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nishiyama.emiko\Downloads\"/>
    </mc:Choice>
  </mc:AlternateContent>
  <bookViews>
    <workbookView xWindow="0" yWindow="0" windowWidth="28800" windowHeight="12060" activeTab="1"/>
  </bookViews>
  <sheets>
    <sheet name="表紙" sheetId="3" r:id="rId1"/>
    <sheet name="報告書" sheetId="4" r:id="rId2"/>
    <sheet name="集計" sheetId="2" r:id="rId3"/>
    <sheet name="IT_0001" sheetId="1" r:id="rId4"/>
  </sheets>
  <externalReferences>
    <externalReference r:id="rId5"/>
    <externalReference r:id="rId6"/>
  </externalReferences>
  <definedNames>
    <definedName name="_Fill" hidden="1">[1]ﾌｫﾛｰ96上!#REF!</definedName>
    <definedName name="_xlnm._FilterDatabase" hidden="1">#REF!</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as" localSheetId="0" hidden="1">{#N/A,#N/A,FALSE,"勤管理原"}</definedName>
    <definedName name="aas" hidden="1">{#N/A,#N/A,FALSE,"勤管理原"}</definedName>
    <definedName name="aax" localSheetId="0" hidden="1">{#N/A,#N/A,FALSE,"勤管理原"}</definedName>
    <definedName name="aax" hidden="1">{#N/A,#N/A,FALSE,"勤管理原"}</definedName>
    <definedName name="Access_Button" hidden="1">"外証デー他項目管理__テーブル項目説明原紙_List"</definedName>
    <definedName name="AccessDatabase" hidden="1">"C:\WINNT\Profiles\gotanda\ﾃﾞｽｸﾄｯﾌﾟ\自動生成\外証デー他項目管理 .mdb"</definedName>
    <definedName name="bb" localSheetId="0" hidden="1">{#N/A,#N/A,FALSE,"勤管理原"}</definedName>
    <definedName name="bb" hidden="1">{#N/A,#N/A,FALSE,"勤管理原"}</definedName>
    <definedName name="DD" hidden="1">'[2]#REF'!#REF!</definedName>
    <definedName name="fff" localSheetId="0" hidden="1">{#N/A,#N/A,FALSE,"勤管理原"}</definedName>
    <definedName name="fff" hidden="1">{#N/A,#N/A,FALSE,"勤管理原"}</definedName>
    <definedName name="gggg" localSheetId="0" hidden="1">{#N/A,#N/A,FALSE,"勤管理原"}</definedName>
    <definedName name="gggg" hidden="1">{#N/A,#N/A,FALSE,"勤管理原"}</definedName>
    <definedName name="ＧＷメッセージ一覧" hidden="1">#REF!</definedName>
    <definedName name="GWメッセージ一覧２" hidden="1">#REF!</definedName>
    <definedName name="ＧＷメッセージ一覧３" hidden="1">#REF!</definedName>
    <definedName name="ＧＷメッセージ一覧４" hidden="1">#REF!</definedName>
    <definedName name="HTML1_1" hidden="1">"[Book2]Sheet1!$A$1:$H$484"</definedName>
    <definedName name="HTML1_10" hidden="1">"obminfo@us.oracle.com"</definedName>
    <definedName name="HTML1_11" hidden="1">1</definedName>
    <definedName name="HTML1_12" hidden="1">"C:\Obm1\obm_html_doc\em_pl.htm"</definedName>
    <definedName name="HTML1_2" hidden="1">1</definedName>
    <definedName name="HTML1_3" hidden="1">"Oracle Business Models"</definedName>
    <definedName name="HTML1_4" hidden="1">"Process Library - Enterprise Management"</definedName>
    <definedName name="HTML1_5" hidden="1">""</definedName>
    <definedName name="HTML1_6" hidden="1">-4146</definedName>
    <definedName name="HTML1_7" hidden="1">-4146</definedName>
    <definedName name="HTML1_8" hidden="1">"7/6/99"</definedName>
    <definedName name="HTML1_9" hidden="1">"OBM Program Office"</definedName>
    <definedName name="HTMLCount" hidden="1">1</definedName>
    <definedName name="Ｉ" hidden="1">'[2]#REF'!#REF!</definedName>
    <definedName name="iii" localSheetId="0" hidden="1">{#N/A,#N/A,FALSE,"勤管理原"}</definedName>
    <definedName name="iii" hidden="1">{#N/A,#N/A,FALSE,"勤管理原"}</definedName>
    <definedName name="ｊ" hidden="1">'[2]#REF'!#REF!</definedName>
    <definedName name="jjj" localSheetId="0" hidden="1">{#N/A,#N/A,FALSE,"勤管理原"}</definedName>
    <definedName name="jjj" hidden="1">{#N/A,#N/A,FALSE,"勤管理原"}</definedName>
    <definedName name="ｋ" hidden="1">'[2]#REF'!#REF!</definedName>
    <definedName name="kkk" localSheetId="0" hidden="1">{#N/A,#N/A,FALSE,"勤管理原"}</definedName>
    <definedName name="kkk" hidden="1">{#N/A,#N/A,FALSE,"勤管理原"}</definedName>
    <definedName name="ｌ" hidden="1">'[2]#REF'!#REF!</definedName>
    <definedName name="lll" localSheetId="0" hidden="1">{#N/A,#N/A,FALSE,"勤管理原"}</definedName>
    <definedName name="lll" hidden="1">{#N/A,#N/A,FALSE,"勤管理原"}</definedName>
    <definedName name="ｍ" hidden="1">'[2]#REF'!#REF!</definedName>
    <definedName name="ｎ" hidden="1">'[2]#REF'!#REF!</definedName>
    <definedName name="NII" localSheetId="0" hidden="1">{#N/A,#N/A,FALSE,"勤管理原"}</definedName>
    <definedName name="NII" hidden="1">{#N/A,#N/A,FALSE,"勤管理原"}</definedName>
    <definedName name="_xlnm.Print_Area" localSheetId="0">表紙!$A$1:$BS$35</definedName>
    <definedName name="_xlnm.Print_Titles" localSheetId="3">IT_0001!$6:$6</definedName>
    <definedName name="ｑ" hidden="1">'[2]#REF'!#REF!</definedName>
    <definedName name="test" hidden="1">'[2]#REF'!#REF!</definedName>
    <definedName name="u" hidden="1">'[2]#REF'!#REF!</definedName>
    <definedName name="wrn.勤務状況管理表." localSheetId="0" hidden="1">{#N/A,#N/A,FALSE,"勤管理原"}</definedName>
    <definedName name="wrn.勤務状況管理表." hidden="1">{#N/A,#N/A,FALSE,"勤管理原"}</definedName>
    <definedName name="WW" hidden="1">'[2]#REF'!#REF!</definedName>
    <definedName name="ｙ" hidden="1">'[2]#REF'!#REF!</definedName>
    <definedName name="ｚ" hidden="1">'[2]#REF'!#REF!</definedName>
    <definedName name="あああｑｑｑｑ" localSheetId="0" hidden="1">{#N/A,#N/A,FALSE,"勤管理原"}</definedName>
    <definedName name="あああｑｑｑｑ" hidden="1">{#N/A,#N/A,FALSE,"勤管理原"}</definedName>
    <definedName name="てすと" localSheetId="0" hidden="1">{#N/A,#N/A,FALSE,"勤管理原"}</definedName>
    <definedName name="てすと" hidden="1">{#N/A,#N/A,FALSE,"勤管理原"}</definedName>
    <definedName name="ね表紙" hidden="1">#REF!</definedName>
    <definedName name="プレーヤー区分" hidden="1">'[2]#REF'!#REF!</definedName>
    <definedName name="安藤" hidden="1">#REF!</definedName>
    <definedName name="改ページ" hidden="1">'[2]#REF'!#REF!</definedName>
    <definedName name="関連表" hidden="1">#REF!</definedName>
    <definedName name="参考出力イメージ" hidden="1">'[2]#REF'!#REF!</definedName>
    <definedName name="住所区分" hidden="1">'[2]#REF'!#REF!</definedName>
    <definedName name="束原" hidden="1">#REF!</definedName>
    <definedName name="表1" hidden="1">'[2]#REF'!#REF!</definedName>
  </definedNames>
  <calcPr calcId="152511"/>
</workbook>
</file>

<file path=xl/calcChain.xml><?xml version="1.0" encoding="utf-8"?>
<calcChain xmlns="http://schemas.openxmlformats.org/spreadsheetml/2006/main">
  <c r="B3" i="4" l="1"/>
  <c r="A27" i="1"/>
  <c r="A26" i="1"/>
  <c r="A25" i="1"/>
  <c r="A24" i="1"/>
  <c r="A23" i="1"/>
  <c r="A22" i="1"/>
  <c r="A21" i="1"/>
  <c r="A20" i="1"/>
  <c r="A19" i="1"/>
  <c r="A18" i="1"/>
  <c r="A17" i="1"/>
  <c r="A16" i="1"/>
  <c r="A15" i="1"/>
  <c r="A14" i="1"/>
  <c r="A13" i="1"/>
  <c r="A12" i="1"/>
  <c r="A11" i="1"/>
  <c r="A10" i="1"/>
  <c r="A9" i="1"/>
  <c r="A8" i="1"/>
  <c r="A7" i="1"/>
  <c r="H8" i="2"/>
  <c r="I8" i="2"/>
  <c r="J8" i="2"/>
  <c r="K8" i="2"/>
  <c r="L8" i="2"/>
  <c r="M8" i="2"/>
  <c r="N8" i="2"/>
  <c r="O8" i="2"/>
  <c r="P8" i="2"/>
  <c r="Q8" i="2"/>
  <c r="H9" i="2"/>
  <c r="I9" i="2"/>
  <c r="J9" i="2"/>
  <c r="K9" i="2"/>
  <c r="L9" i="2"/>
  <c r="M9" i="2"/>
  <c r="N9" i="2"/>
  <c r="O9" i="2"/>
  <c r="P9" i="2"/>
  <c r="Q9" i="2"/>
  <c r="G9" i="2"/>
</calcChain>
</file>

<file path=xl/sharedStrings.xml><?xml version="1.0" encoding="utf-8"?>
<sst xmlns="http://schemas.openxmlformats.org/spreadsheetml/2006/main" count="175" uniqueCount="138">
  <si>
    <t>テストID</t>
    <phoneticPr fontId="1"/>
  </si>
  <si>
    <t>処理内容</t>
    <rPh sb="0" eb="2">
      <t>ショリ</t>
    </rPh>
    <rPh sb="2" eb="4">
      <t>ナイヨウ</t>
    </rPh>
    <phoneticPr fontId="1"/>
  </si>
  <si>
    <t>条件</t>
    <rPh sb="0" eb="2">
      <t>ジョウケン</t>
    </rPh>
    <phoneticPr fontId="1"/>
  </si>
  <si>
    <t>区分</t>
    <rPh sb="0" eb="2">
      <t>クブン</t>
    </rPh>
    <phoneticPr fontId="1"/>
  </si>
  <si>
    <t>正常系</t>
    <rPh sb="0" eb="2">
      <t>セイジョウ</t>
    </rPh>
    <rPh sb="2" eb="3">
      <t>ケイ</t>
    </rPh>
    <phoneticPr fontId="1"/>
  </si>
  <si>
    <t>実施結果</t>
    <rPh sb="0" eb="2">
      <t>ジッシ</t>
    </rPh>
    <rPh sb="2" eb="4">
      <t>ケッカ</t>
    </rPh>
    <phoneticPr fontId="1"/>
  </si>
  <si>
    <t>備考</t>
    <rPh sb="0" eb="2">
      <t>ビコウ</t>
    </rPh>
    <phoneticPr fontId="1"/>
  </si>
  <si>
    <t>キャンペーン情報連携</t>
    <rPh sb="6" eb="8">
      <t>ジョウホウ</t>
    </rPh>
    <rPh sb="8" eb="10">
      <t>レンケイ</t>
    </rPh>
    <phoneticPr fontId="1"/>
  </si>
  <si>
    <t>・SFDCの施策にSMPで登録したセミナーが登録されていること。
・項目がSFDCに正しく連携されていること。</t>
    <rPh sb="6" eb="8">
      <t>シサク</t>
    </rPh>
    <rPh sb="13" eb="15">
      <t>トウロク</t>
    </rPh>
    <rPh sb="22" eb="24">
      <t>トウロク</t>
    </rPh>
    <rPh sb="34" eb="36">
      <t>コウモク</t>
    </rPh>
    <rPh sb="42" eb="43">
      <t>タダ</t>
    </rPh>
    <rPh sb="45" eb="47">
      <t>レンケイ</t>
    </rPh>
    <phoneticPr fontId="1"/>
  </si>
  <si>
    <t>・SFDCの施策にSMPで登録したセミナーが登録されていないこと。</t>
    <rPh sb="6" eb="8">
      <t>シサク</t>
    </rPh>
    <rPh sb="13" eb="15">
      <t>トウロク</t>
    </rPh>
    <rPh sb="22" eb="24">
      <t>トウロク</t>
    </rPh>
    <phoneticPr fontId="1"/>
  </si>
  <si>
    <t>セミナー（連携対象）の新規作成後、「キャンペーン情報連携」トリガを実行する。</t>
    <rPh sb="5" eb="7">
      <t>レンケイ</t>
    </rPh>
    <rPh sb="7" eb="9">
      <t>タイショウ</t>
    </rPh>
    <rPh sb="11" eb="13">
      <t>シンキ</t>
    </rPh>
    <rPh sb="13" eb="15">
      <t>サクセイ</t>
    </rPh>
    <rPh sb="15" eb="16">
      <t>ゴ</t>
    </rPh>
    <rPh sb="24" eb="26">
      <t>ジョウホウ</t>
    </rPh>
    <rPh sb="26" eb="28">
      <t>レンケイ</t>
    </rPh>
    <rPh sb="33" eb="35">
      <t>ジッコウ</t>
    </rPh>
    <phoneticPr fontId="1"/>
  </si>
  <si>
    <t>セミナー（連携対象外）の新規作成後、「キャンペーン情報連携」トリガを実行する。</t>
    <rPh sb="5" eb="7">
      <t>レンケイ</t>
    </rPh>
    <rPh sb="7" eb="10">
      <t>タイショウガイ</t>
    </rPh>
    <rPh sb="12" eb="14">
      <t>シンキ</t>
    </rPh>
    <rPh sb="14" eb="16">
      <t>サクセイ</t>
    </rPh>
    <rPh sb="16" eb="17">
      <t>ゴ</t>
    </rPh>
    <rPh sb="25" eb="27">
      <t>ジョウホウ</t>
    </rPh>
    <rPh sb="27" eb="29">
      <t>レンケイ</t>
    </rPh>
    <rPh sb="34" eb="36">
      <t>ジッコウ</t>
    </rPh>
    <phoneticPr fontId="1"/>
  </si>
  <si>
    <t>・SFDCの施策にセミナーの更新情報が反映されていること。</t>
    <rPh sb="6" eb="8">
      <t>シサク</t>
    </rPh>
    <rPh sb="14" eb="16">
      <t>コウシン</t>
    </rPh>
    <rPh sb="16" eb="18">
      <t>ジョウホウ</t>
    </rPh>
    <rPh sb="19" eb="21">
      <t>ハンエイ</t>
    </rPh>
    <phoneticPr fontId="1"/>
  </si>
  <si>
    <t>・SFDCの施策にSMPで登録したセミナーが登録されていないこと。</t>
    <phoneticPr fontId="1"/>
  </si>
  <si>
    <t>サブキャンペーン情報連携</t>
    <rPh sb="8" eb="10">
      <t>ジョウホウ</t>
    </rPh>
    <rPh sb="10" eb="12">
      <t>レンケイ</t>
    </rPh>
    <phoneticPr fontId="1"/>
  </si>
  <si>
    <t>セミナー（連携対象）内にセッションの新規作成後、「キャンペーン情報連携」トリガを実行する。</t>
    <rPh sb="5" eb="7">
      <t>レンケイ</t>
    </rPh>
    <rPh sb="7" eb="9">
      <t>タイショウ</t>
    </rPh>
    <rPh sb="10" eb="11">
      <t>ナイ</t>
    </rPh>
    <rPh sb="18" eb="20">
      <t>シンキ</t>
    </rPh>
    <rPh sb="20" eb="22">
      <t>サクセイ</t>
    </rPh>
    <rPh sb="22" eb="23">
      <t>ゴ</t>
    </rPh>
    <rPh sb="31" eb="33">
      <t>ジョウホウ</t>
    </rPh>
    <rPh sb="33" eb="35">
      <t>レンケイ</t>
    </rPh>
    <rPh sb="40" eb="42">
      <t>ジッコウ</t>
    </rPh>
    <phoneticPr fontId="1"/>
  </si>
  <si>
    <t>・SFDCの施策にSMPで登録したセミナーが登録されていること。
・項目がSFDCに正しく連携されていること。</t>
    <phoneticPr fontId="1"/>
  </si>
  <si>
    <t>セミナー（連携対象外）内にセッションの新規作成後、「キャンペーン情報連携」トリガを実行する。</t>
    <rPh sb="9" eb="10">
      <t>ガイ</t>
    </rPh>
    <phoneticPr fontId="1"/>
  </si>
  <si>
    <t>・SFDCの施策にSMPで登録したセッションが登録されていないこと。</t>
    <phoneticPr fontId="1"/>
  </si>
  <si>
    <t>セミナー（連携対象）内のセッション情報更新後、「キャンペーン情報連携」トリガを実行する。</t>
    <rPh sb="5" eb="7">
      <t>レンケイ</t>
    </rPh>
    <rPh sb="7" eb="9">
      <t>タイショウ</t>
    </rPh>
    <rPh sb="10" eb="11">
      <t>ナイ</t>
    </rPh>
    <rPh sb="17" eb="19">
      <t>ジョウホウ</t>
    </rPh>
    <rPh sb="19" eb="21">
      <t>コウシン</t>
    </rPh>
    <rPh sb="21" eb="22">
      <t>ゴ</t>
    </rPh>
    <rPh sb="30" eb="32">
      <t>ジョウホウ</t>
    </rPh>
    <rPh sb="32" eb="34">
      <t>レンケイ</t>
    </rPh>
    <rPh sb="39" eb="41">
      <t>ジッコウ</t>
    </rPh>
    <phoneticPr fontId="1"/>
  </si>
  <si>
    <t>セミナー（連携対象）の情報更新後、「キャンペーン情報連携」トリガを実行する。</t>
    <rPh sb="5" eb="7">
      <t>レンケイ</t>
    </rPh>
    <rPh sb="7" eb="9">
      <t>タイショウ</t>
    </rPh>
    <rPh sb="11" eb="13">
      <t>ジョウホウ</t>
    </rPh>
    <rPh sb="13" eb="15">
      <t>コウシン</t>
    </rPh>
    <rPh sb="15" eb="16">
      <t>ゴ</t>
    </rPh>
    <rPh sb="24" eb="26">
      <t>ジョウホウ</t>
    </rPh>
    <rPh sb="26" eb="28">
      <t>レンケイ</t>
    </rPh>
    <rPh sb="33" eb="35">
      <t>ジッコウ</t>
    </rPh>
    <phoneticPr fontId="1"/>
  </si>
  <si>
    <t>セミナー（連携対象外）の情報更新後、「キャンペーン情報連携」トリガを実行する。</t>
    <rPh sb="5" eb="7">
      <t>レンケイ</t>
    </rPh>
    <rPh sb="7" eb="10">
      <t>タイショウガイ</t>
    </rPh>
    <rPh sb="12" eb="14">
      <t>ジョウホウ</t>
    </rPh>
    <rPh sb="14" eb="16">
      <t>コウシン</t>
    </rPh>
    <rPh sb="16" eb="17">
      <t>ゴ</t>
    </rPh>
    <rPh sb="25" eb="27">
      <t>ジョウホウ</t>
    </rPh>
    <rPh sb="27" eb="29">
      <t>レンケイ</t>
    </rPh>
    <rPh sb="34" eb="36">
      <t>ジッコウ</t>
    </rPh>
    <phoneticPr fontId="1"/>
  </si>
  <si>
    <t>・SFDCの施策にセッションの更新情報が反映されていること。</t>
    <rPh sb="6" eb="8">
      <t>シサク</t>
    </rPh>
    <rPh sb="15" eb="17">
      <t>コウシン</t>
    </rPh>
    <rPh sb="17" eb="19">
      <t>ジョウホウ</t>
    </rPh>
    <rPh sb="20" eb="22">
      <t>ハンエイ</t>
    </rPh>
    <phoneticPr fontId="1"/>
  </si>
  <si>
    <t>セミナー（連携対象外）内のセッション情報更新後、「キャンペーン情報連携」トリガを実行する。</t>
    <rPh sb="5" eb="7">
      <t>レンケイ</t>
    </rPh>
    <rPh sb="7" eb="10">
      <t>タイショウガイ</t>
    </rPh>
    <rPh sb="11" eb="12">
      <t>ナイ</t>
    </rPh>
    <rPh sb="18" eb="20">
      <t>ジョウホウ</t>
    </rPh>
    <rPh sb="20" eb="22">
      <t>コウシン</t>
    </rPh>
    <rPh sb="22" eb="23">
      <t>ゴ</t>
    </rPh>
    <rPh sb="31" eb="33">
      <t>ジョウホウ</t>
    </rPh>
    <rPh sb="33" eb="35">
      <t>レンケイ</t>
    </rPh>
    <rPh sb="40" eb="42">
      <t>ジッコウ</t>
    </rPh>
    <phoneticPr fontId="1"/>
  </si>
  <si>
    <t>セミナー情報の「連携対象」のフラグがONであること。</t>
    <rPh sb="4" eb="6">
      <t>ジョウホウ</t>
    </rPh>
    <rPh sb="8" eb="10">
      <t>レンケイ</t>
    </rPh>
    <rPh sb="10" eb="12">
      <t>タイショウ</t>
    </rPh>
    <phoneticPr fontId="1"/>
  </si>
  <si>
    <t>セミナー情報の「連携対象」のフラグがOFFであること。</t>
    <rPh sb="4" eb="6">
      <t>ジョウホウ</t>
    </rPh>
    <phoneticPr fontId="1"/>
  </si>
  <si>
    <t>異常系</t>
    <rPh sb="0" eb="2">
      <t>イジョウ</t>
    </rPh>
    <rPh sb="2" eb="3">
      <t>ケイ</t>
    </rPh>
    <phoneticPr fontId="1"/>
  </si>
  <si>
    <t>セミナー情報の「フリー入力欄」を256文字で入力する。</t>
    <rPh sb="4" eb="6">
      <t>ジョウホウ</t>
    </rPh>
    <rPh sb="22" eb="24">
      <t>ニュウリョク</t>
    </rPh>
    <phoneticPr fontId="1"/>
  </si>
  <si>
    <t>セミナー（連携対象外）の新規作成後、「キャンペーン情報連携」トリガを実行する。</t>
    <phoneticPr fontId="1"/>
  </si>
  <si>
    <t>セミナー新規登録（連携対象）</t>
    <rPh sb="4" eb="6">
      <t>シンキ</t>
    </rPh>
    <rPh sb="6" eb="8">
      <t>トウロク</t>
    </rPh>
    <rPh sb="9" eb="11">
      <t>レンケイ</t>
    </rPh>
    <rPh sb="11" eb="13">
      <t>タイショウ</t>
    </rPh>
    <phoneticPr fontId="1"/>
  </si>
  <si>
    <t>セミナー新規登録（連携対象対象外）</t>
    <rPh sb="4" eb="6">
      <t>シンキ</t>
    </rPh>
    <rPh sb="6" eb="8">
      <t>トウロク</t>
    </rPh>
    <rPh sb="9" eb="11">
      <t>レンケイ</t>
    </rPh>
    <rPh sb="11" eb="13">
      <t>タイショウ</t>
    </rPh>
    <rPh sb="13" eb="15">
      <t>タイショウ</t>
    </rPh>
    <rPh sb="15" eb="16">
      <t>ガイ</t>
    </rPh>
    <phoneticPr fontId="1"/>
  </si>
  <si>
    <t>セミナー更新（連携対象）</t>
    <rPh sb="4" eb="6">
      <t>コウシン</t>
    </rPh>
    <rPh sb="7" eb="9">
      <t>レンケイ</t>
    </rPh>
    <rPh sb="9" eb="11">
      <t>タイショウ</t>
    </rPh>
    <phoneticPr fontId="1"/>
  </si>
  <si>
    <t>セミナー更新（連携対象外）</t>
    <rPh sb="4" eb="6">
      <t>コウシン</t>
    </rPh>
    <rPh sb="7" eb="9">
      <t>レンケイ</t>
    </rPh>
    <rPh sb="9" eb="11">
      <t>タイショウ</t>
    </rPh>
    <rPh sb="11" eb="12">
      <t>ガイ</t>
    </rPh>
    <phoneticPr fontId="1"/>
  </si>
  <si>
    <t>セッション新規登録（連携対象）</t>
    <rPh sb="5" eb="7">
      <t>シンキ</t>
    </rPh>
    <rPh sb="7" eb="9">
      <t>トウロク</t>
    </rPh>
    <rPh sb="10" eb="12">
      <t>レンケイ</t>
    </rPh>
    <rPh sb="12" eb="14">
      <t>タイショウ</t>
    </rPh>
    <phoneticPr fontId="1"/>
  </si>
  <si>
    <t>セッション新規登録（連携対象対象外）</t>
    <rPh sb="5" eb="7">
      <t>シンキ</t>
    </rPh>
    <rPh sb="7" eb="9">
      <t>トウロク</t>
    </rPh>
    <rPh sb="10" eb="12">
      <t>レンケイ</t>
    </rPh>
    <rPh sb="12" eb="14">
      <t>タイショウ</t>
    </rPh>
    <rPh sb="14" eb="16">
      <t>タイショウ</t>
    </rPh>
    <rPh sb="16" eb="17">
      <t>ガイ</t>
    </rPh>
    <phoneticPr fontId="1"/>
  </si>
  <si>
    <t>セッション更新（連携対象）</t>
    <rPh sb="5" eb="7">
      <t>コウシン</t>
    </rPh>
    <rPh sb="8" eb="10">
      <t>レンケイ</t>
    </rPh>
    <rPh sb="10" eb="12">
      <t>タイショウ</t>
    </rPh>
    <phoneticPr fontId="1"/>
  </si>
  <si>
    <t>セッション更新（連携対象外）</t>
    <rPh sb="5" eb="7">
      <t>コウシン</t>
    </rPh>
    <rPh sb="8" eb="10">
      <t>レンケイ</t>
    </rPh>
    <rPh sb="10" eb="12">
      <t>タイショウ</t>
    </rPh>
    <rPh sb="12" eb="13">
      <t>ガイ</t>
    </rPh>
    <phoneticPr fontId="1"/>
  </si>
  <si>
    <t>・エラーが発生すること。
・SODのエラーログから原因が確認できること。</t>
    <rPh sb="5" eb="7">
      <t>ハッセイ</t>
    </rPh>
    <rPh sb="25" eb="27">
      <t>ゲンイン</t>
    </rPh>
    <rPh sb="28" eb="30">
      <t>カクニン</t>
    </rPh>
    <phoneticPr fontId="1"/>
  </si>
  <si>
    <t>正常系</t>
    <rPh sb="0" eb="2">
      <t>セイジョウ</t>
    </rPh>
    <rPh sb="2" eb="3">
      <t>ケイ</t>
    </rPh>
    <phoneticPr fontId="1"/>
  </si>
  <si>
    <t>連携エラー</t>
    <rPh sb="0" eb="2">
      <t>レンケイ</t>
    </rPh>
    <phoneticPr fontId="1"/>
  </si>
  <si>
    <t>セミナーカテゴリ追加</t>
    <rPh sb="8" eb="10">
      <t>ツイカ</t>
    </rPh>
    <phoneticPr fontId="1"/>
  </si>
  <si>
    <t>・セミナー情報の「連携対象」のフラグがONであること。
・カテゴリが新規追加カテゴリであること。</t>
    <rPh sb="34" eb="36">
      <t>シンキ</t>
    </rPh>
    <rPh sb="36" eb="38">
      <t>ツイカ</t>
    </rPh>
    <phoneticPr fontId="1"/>
  </si>
  <si>
    <t>・SFDCの施策にSMPで登録したセミナーが登録されていること。
・</t>
    <phoneticPr fontId="1"/>
  </si>
  <si>
    <t>新規追加したカテゴリのセミナーの作成後、「キャンペーン情報連携」トリガを実行する。
※SFDCの連携先項目には選択肢の新規追加はしない。</t>
    <rPh sb="0" eb="2">
      <t>シンキ</t>
    </rPh>
    <rPh sb="2" eb="4">
      <t>ツイカ</t>
    </rPh>
    <rPh sb="16" eb="18">
      <t>サクセイ</t>
    </rPh>
    <rPh sb="18" eb="19">
      <t>ゴ</t>
    </rPh>
    <rPh sb="48" eb="50">
      <t>レンケイ</t>
    </rPh>
    <rPh sb="50" eb="51">
      <t>サキ</t>
    </rPh>
    <rPh sb="51" eb="53">
      <t>コウモク</t>
    </rPh>
    <rPh sb="55" eb="58">
      <t>センタクシ</t>
    </rPh>
    <rPh sb="59" eb="61">
      <t>シンキ</t>
    </rPh>
    <rPh sb="61" eb="63">
      <t>ツイカ</t>
    </rPh>
    <phoneticPr fontId="1"/>
  </si>
  <si>
    <t>IT_0001</t>
    <phoneticPr fontId="1"/>
  </si>
  <si>
    <t>IT_0002</t>
    <phoneticPr fontId="1"/>
  </si>
  <si>
    <t>IT_0003</t>
  </si>
  <si>
    <t>IT_0004</t>
  </si>
  <si>
    <t>機能ID</t>
    <rPh sb="0" eb="2">
      <t>キノウ</t>
    </rPh>
    <phoneticPr fontId="1"/>
  </si>
  <si>
    <t>機能名</t>
    <rPh sb="0" eb="2">
      <t>キノウ</t>
    </rPh>
    <rPh sb="2" eb="3">
      <t>メイ</t>
    </rPh>
    <phoneticPr fontId="1"/>
  </si>
  <si>
    <t>キャンペーン情報連携</t>
    <phoneticPr fontId="1"/>
  </si>
  <si>
    <t>未着手</t>
    <rPh sb="0" eb="3">
      <t>ミチャクシュ</t>
    </rPh>
    <phoneticPr fontId="1"/>
  </si>
  <si>
    <t>状況</t>
    <rPh sb="0" eb="2">
      <t>ジョウキョウ</t>
    </rPh>
    <phoneticPr fontId="1"/>
  </si>
  <si>
    <t>項目数</t>
    <rPh sb="0" eb="2">
      <t>コウモク</t>
    </rPh>
    <rPh sb="2" eb="3">
      <t>スウ</t>
    </rPh>
    <phoneticPr fontId="1"/>
  </si>
  <si>
    <t>消化数</t>
    <rPh sb="0" eb="2">
      <t>ショウカ</t>
    </rPh>
    <rPh sb="2" eb="3">
      <t>スウ</t>
    </rPh>
    <phoneticPr fontId="1"/>
  </si>
  <si>
    <t>リード情報連携</t>
    <rPh sb="3" eb="5">
      <t>ジョウホウ</t>
    </rPh>
    <rPh sb="5" eb="7">
      <t>レンケイ</t>
    </rPh>
    <phoneticPr fontId="1"/>
  </si>
  <si>
    <t>アンケート情報連携</t>
    <rPh sb="5" eb="7">
      <t>ジョウホウ</t>
    </rPh>
    <rPh sb="7" eb="9">
      <t>レンケイ</t>
    </rPh>
    <phoneticPr fontId="1"/>
  </si>
  <si>
    <t>来場情報連携</t>
    <rPh sb="0" eb="2">
      <t>ライジョウ</t>
    </rPh>
    <rPh sb="2" eb="4">
      <t>ジョウホウ</t>
    </rPh>
    <rPh sb="4" eb="6">
      <t>レンケイ</t>
    </rPh>
    <phoneticPr fontId="1"/>
  </si>
  <si>
    <t>項目消化予定</t>
    <rPh sb="0" eb="2">
      <t>コウモク</t>
    </rPh>
    <rPh sb="2" eb="4">
      <t>ショウカ</t>
    </rPh>
    <rPh sb="4" eb="6">
      <t>ヨテイ</t>
    </rPh>
    <phoneticPr fontId="2"/>
  </si>
  <si>
    <t>項目消化予定(累計)</t>
    <rPh sb="7" eb="9">
      <t>ルイケイ</t>
    </rPh>
    <phoneticPr fontId="2"/>
  </si>
  <si>
    <t>項目消化実績</t>
    <rPh sb="0" eb="2">
      <t>コウモク</t>
    </rPh>
    <rPh sb="2" eb="4">
      <t>ショウカ</t>
    </rPh>
    <rPh sb="4" eb="6">
      <t>ジッセキ</t>
    </rPh>
    <phoneticPr fontId="2"/>
  </si>
  <si>
    <t>項目消化実績(累計)</t>
    <rPh sb="4" eb="6">
      <t>ジッセキ</t>
    </rPh>
    <rPh sb="7" eb="9">
      <t>ルイケイ</t>
    </rPh>
    <phoneticPr fontId="2"/>
  </si>
  <si>
    <t>バグ発生</t>
    <rPh sb="2" eb="4">
      <t>ハッセイ</t>
    </rPh>
    <phoneticPr fontId="2"/>
  </si>
  <si>
    <t>バグ発生（累計）</t>
    <rPh sb="2" eb="4">
      <t>ハッセイ</t>
    </rPh>
    <rPh sb="5" eb="7">
      <t>ルイケイ</t>
    </rPh>
    <phoneticPr fontId="2"/>
  </si>
  <si>
    <t>バグ改修</t>
    <rPh sb="2" eb="4">
      <t>カイシュウ</t>
    </rPh>
    <phoneticPr fontId="2"/>
  </si>
  <si>
    <t>バグ改修残</t>
    <rPh sb="2" eb="4">
      <t>カイシュウ</t>
    </rPh>
    <rPh sb="4" eb="5">
      <t>ザン</t>
    </rPh>
    <phoneticPr fontId="2"/>
  </si>
  <si>
    <t>項目消化</t>
    <rPh sb="0" eb="2">
      <t>コウモク</t>
    </rPh>
    <rPh sb="2" eb="4">
      <t>ショウカ</t>
    </rPh>
    <phoneticPr fontId="1"/>
  </si>
  <si>
    <t>バグ消化</t>
    <rPh sb="2" eb="4">
      <t>ショウカ</t>
    </rPh>
    <phoneticPr fontId="1"/>
  </si>
  <si>
    <t>■消化状況</t>
    <rPh sb="1" eb="3">
      <t>ショウカ</t>
    </rPh>
    <rPh sb="3" eb="5">
      <t>ジョウキョウ</t>
    </rPh>
    <phoneticPr fontId="1"/>
  </si>
  <si>
    <t>■特記事項</t>
    <rPh sb="1" eb="3">
      <t>トッキ</t>
    </rPh>
    <rPh sb="3" eb="5">
      <t>ジコウ</t>
    </rPh>
    <phoneticPr fontId="1"/>
  </si>
  <si>
    <t>サブ機能名</t>
    <rPh sb="2" eb="4">
      <t>キノウ</t>
    </rPh>
    <rPh sb="4" eb="5">
      <t>メイ</t>
    </rPh>
    <phoneticPr fontId="1"/>
  </si>
  <si>
    <t>消化率</t>
    <rPh sb="0" eb="2">
      <t>ショウカ</t>
    </rPh>
    <rPh sb="2" eb="3">
      <t>リツ</t>
    </rPh>
    <phoneticPr fontId="1"/>
  </si>
  <si>
    <t>作成者</t>
    <rPh sb="0" eb="2">
      <t>サクセイ</t>
    </rPh>
    <rPh sb="2" eb="3">
      <t>シャ</t>
    </rPh>
    <phoneticPr fontId="1"/>
  </si>
  <si>
    <t>●●株式会社　御中</t>
    <rPh sb="2" eb="4">
      <t>カブシキ</t>
    </rPh>
    <rPh sb="4" eb="6">
      <t>カイシャ</t>
    </rPh>
    <rPh sb="7" eb="9">
      <t>オンチュウ</t>
    </rPh>
    <phoneticPr fontId="1"/>
  </si>
  <si>
    <t>XX　プロジェクト</t>
    <phoneticPr fontId="1"/>
  </si>
  <si>
    <t>第1.0版</t>
    <rPh sb="0" eb="1">
      <t>ダイ</t>
    </rPh>
    <rPh sb="4" eb="5">
      <t>ハン</t>
    </rPh>
    <phoneticPr fontId="1"/>
  </si>
  <si>
    <t>株式会社シャノン</t>
    <rPh sb="0" eb="2">
      <t>カブシキ</t>
    </rPh>
    <rPh sb="2" eb="4">
      <t>カイシャ</t>
    </rPh>
    <phoneticPr fontId="1"/>
  </si>
  <si>
    <t>期待結果</t>
    <rPh sb="0" eb="2">
      <t>キタイ</t>
    </rPh>
    <rPh sb="2" eb="4">
      <t>ケッカ</t>
    </rPh>
    <phoneticPr fontId="1"/>
  </si>
  <si>
    <t>実施
日付</t>
    <rPh sb="0" eb="2">
      <t>ジッシ</t>
    </rPh>
    <rPh sb="3" eb="5">
      <t>ヒヅケ</t>
    </rPh>
    <phoneticPr fontId="1"/>
  </si>
  <si>
    <t>実施者</t>
    <rPh sb="0" eb="2">
      <t>ジッシ</t>
    </rPh>
    <rPh sb="2" eb="3">
      <t>シャ</t>
    </rPh>
    <phoneticPr fontId="1"/>
  </si>
  <si>
    <t>プロジェクト名</t>
    <rPh sb="6" eb="7">
      <t>メイ</t>
    </rPh>
    <phoneticPr fontId="1"/>
  </si>
  <si>
    <t>システム</t>
    <phoneticPr fontId="1"/>
  </si>
  <si>
    <t>ドキュメント名</t>
    <rPh sb="6" eb="7">
      <t>メイ</t>
    </rPh>
    <phoneticPr fontId="1"/>
  </si>
  <si>
    <t>サンプル</t>
    <phoneticPr fontId="1"/>
  </si>
  <si>
    <t>SHANON MARKETING PLATFORM</t>
    <phoneticPr fontId="1"/>
  </si>
  <si>
    <t>更新日</t>
    <rPh sb="0" eb="3">
      <t>コウシンビ</t>
    </rPh>
    <phoneticPr fontId="1"/>
  </si>
  <si>
    <t>結合テストチェックリスト</t>
    <rPh sb="0" eb="2">
      <t>ケツゴウ</t>
    </rPh>
    <phoneticPr fontId="1"/>
  </si>
  <si>
    <t>結合試験テスト計画書</t>
    <rPh sb="0" eb="2">
      <t>ケツゴウ</t>
    </rPh>
    <rPh sb="2" eb="4">
      <t>シケン</t>
    </rPh>
    <rPh sb="7" eb="10">
      <t>ケイカクショ</t>
    </rPh>
    <phoneticPr fontId="1"/>
  </si>
  <si>
    <t>結合テスト計画書</t>
    <rPh sb="0" eb="2">
      <t>ケツゴウ</t>
    </rPh>
    <rPh sb="5" eb="8">
      <t>ケイカクショ</t>
    </rPh>
    <phoneticPr fontId="1"/>
  </si>
  <si>
    <t>xxxx/xx/xx</t>
    <phoneticPr fontId="1"/>
  </si>
  <si>
    <t>シャノン[氏名]</t>
    <rPh sb="5" eb="7">
      <t>シメイ</t>
    </rPh>
    <phoneticPr fontId="1"/>
  </si>
  <si>
    <t>xxxx</t>
    <phoneticPr fontId="1"/>
  </si>
  <si>
    <t>xxxx/xx/xx</t>
    <phoneticPr fontId="1"/>
  </si>
  <si>
    <t>更新者</t>
    <phoneticPr fontId="1"/>
  </si>
  <si>
    <t>作成日</t>
    <rPh sb="0" eb="3">
      <t>サクセイビ</t>
    </rPh>
    <phoneticPr fontId="1"/>
  </si>
  <si>
    <t>更新者</t>
    <phoneticPr fontId="1"/>
  </si>
  <si>
    <t>xxxx/xx/xx</t>
    <phoneticPr fontId="1"/>
  </si>
  <si>
    <t>報告者：株式会社シャノン　・　×名前×</t>
    <rPh sb="0" eb="3">
      <t>ホウコクシャ</t>
    </rPh>
    <rPh sb="4" eb="8">
      <t>カブシキガイシャ</t>
    </rPh>
    <rPh sb="16" eb="18">
      <t>ナマエ</t>
    </rPh>
    <phoneticPr fontId="1"/>
  </si>
  <si>
    <t>テスト対象システム</t>
    <rPh sb="3" eb="5">
      <t>タイショウ</t>
    </rPh>
    <phoneticPr fontId="1"/>
  </si>
  <si>
    <t>テストの目的</t>
    <rPh sb="4" eb="6">
      <t>モクテキ</t>
    </rPh>
    <phoneticPr fontId="1"/>
  </si>
  <si>
    <t>１のシステムについて、以下の点を確認するため、テストを実施した。</t>
    <rPh sb="11" eb="13">
      <t>イカ</t>
    </rPh>
    <rPh sb="14" eb="15">
      <t>テン</t>
    </rPh>
    <rPh sb="16" eb="18">
      <t>カクニン</t>
    </rPh>
    <rPh sb="27" eb="29">
      <t>ジッシ</t>
    </rPh>
    <phoneticPr fontId="1"/>
  </si>
  <si>
    <t>・</t>
    <phoneticPr fontId="1"/>
  </si>
  <si>
    <t>上記目的のため、以下のテストを実施した。</t>
  </si>
  <si>
    <t>　□単体</t>
    <rPh sb="2" eb="4">
      <t>タンタイ</t>
    </rPh>
    <phoneticPr fontId="1"/>
  </si>
  <si>
    <t>　□結合</t>
    <rPh sb="2" eb="4">
      <t>ケツゴウ</t>
    </rPh>
    <phoneticPr fontId="1"/>
  </si>
  <si>
    <t>　□総合／シナリオ</t>
    <rPh sb="2" eb="4">
      <t>ソウゴウ</t>
    </rPh>
    <phoneticPr fontId="1"/>
  </si>
  <si>
    <t>　□受入</t>
    <rPh sb="2" eb="4">
      <t>ウケイレ</t>
    </rPh>
    <phoneticPr fontId="1"/>
  </si>
  <si>
    <t>テスト実施期間</t>
    <rPh sb="3" eb="5">
      <t>ジッシ</t>
    </rPh>
    <rPh sb="5" eb="7">
      <t>キカン</t>
    </rPh>
    <phoneticPr fontId="1"/>
  </si>
  <si>
    <t>手続き</t>
    <rPh sb="0" eb="2">
      <t>テツヅ</t>
    </rPh>
    <phoneticPr fontId="1"/>
  </si>
  <si>
    <t>１）テスト実施環境について</t>
    <phoneticPr fontId="1"/>
  </si>
  <si>
    <t>　（１）共通</t>
    <rPh sb="4" eb="6">
      <t>キョウツウ</t>
    </rPh>
    <phoneticPr fontId="1"/>
  </si>
  <si>
    <t>　　　①OSのバージョン</t>
    <phoneticPr fontId="1"/>
  </si>
  <si>
    <t>　　　　　必要に応じて記載。不要なら削除</t>
    <rPh sb="5" eb="7">
      <t>ヒツヨウ</t>
    </rPh>
    <rPh sb="8" eb="9">
      <t>オウ</t>
    </rPh>
    <rPh sb="11" eb="13">
      <t>キサイ</t>
    </rPh>
    <rPh sb="14" eb="16">
      <t>フヨウ</t>
    </rPh>
    <rPh sb="18" eb="20">
      <t>サクジョ</t>
    </rPh>
    <phoneticPr fontId="1"/>
  </si>
  <si>
    <t>　　　②対象ブラウザの種類とバージョン</t>
    <rPh sb="4" eb="6">
      <t>タイショウ</t>
    </rPh>
    <rPh sb="11" eb="13">
      <t>シュルイ</t>
    </rPh>
    <phoneticPr fontId="1"/>
  </si>
  <si>
    <t>　　　　　a：パソコン環境</t>
    <rPh sb="11" eb="13">
      <t>カンキョウ</t>
    </rPh>
    <phoneticPr fontId="1"/>
  </si>
  <si>
    <t>　　　　　　　・IE　Ver.11,☆</t>
    <phoneticPr fontId="1"/>
  </si>
  <si>
    <t>　　　　　　　・Firefox　　Ver.☆</t>
    <phoneticPr fontId="1"/>
  </si>
  <si>
    <t>　　　　　　　・Chrome　　Ver.☆</t>
    <phoneticPr fontId="1"/>
  </si>
  <si>
    <t>　　　　　b：SP環境</t>
    <rPh sb="9" eb="11">
      <t>カンキョウ</t>
    </rPh>
    <phoneticPr fontId="1"/>
  </si>
  <si>
    <t>　　　　　　・Android　　Ver.☆</t>
    <phoneticPr fontId="1"/>
  </si>
  <si>
    <t>　　　　　　・I-Phone　　Ver.☆</t>
    <phoneticPr fontId="1"/>
  </si>
  <si>
    <t>　（２）個別</t>
    <rPh sb="4" eb="6">
      <t>コベツ</t>
    </rPh>
    <phoneticPr fontId="1"/>
  </si>
  <si>
    <t>　　　開発にあたり、以下の言語、フレームワーク、ライブラリ等を利用して開発を実施。　</t>
    <rPh sb="3" eb="5">
      <t>カイハツ</t>
    </rPh>
    <rPh sb="10" eb="12">
      <t>イカ</t>
    </rPh>
    <rPh sb="13" eb="15">
      <t>ゲンゴ</t>
    </rPh>
    <rPh sb="29" eb="30">
      <t>トウ</t>
    </rPh>
    <rPh sb="31" eb="33">
      <t>リヨウ</t>
    </rPh>
    <rPh sb="35" eb="37">
      <t>カイハツ</t>
    </rPh>
    <rPh sb="38" eb="40">
      <t>ジッシ</t>
    </rPh>
    <phoneticPr fontId="1"/>
  </si>
  <si>
    <t>　　　　　必要に応じて記載。不要なら削除。バージョンも記載すること。</t>
    <rPh sb="5" eb="7">
      <t>ヒツヨウ</t>
    </rPh>
    <rPh sb="8" eb="9">
      <t>オウ</t>
    </rPh>
    <rPh sb="11" eb="13">
      <t>キサイ</t>
    </rPh>
    <rPh sb="14" eb="16">
      <t>フヨウ</t>
    </rPh>
    <rPh sb="18" eb="20">
      <t>サクジョ</t>
    </rPh>
    <rPh sb="27" eb="29">
      <t>キサイ</t>
    </rPh>
    <phoneticPr fontId="1"/>
  </si>
  <si>
    <t>　（３）その他</t>
    <rPh sb="6" eb="7">
      <t>タ</t>
    </rPh>
    <phoneticPr fontId="1"/>
  </si>
  <si>
    <t>　　今回はお客様の環境を利用してテストを実施した、など。あれば記載</t>
    <rPh sb="2" eb="4">
      <t>コンカイ</t>
    </rPh>
    <rPh sb="6" eb="8">
      <t>キャクサマ</t>
    </rPh>
    <rPh sb="9" eb="11">
      <t>カンキョウ</t>
    </rPh>
    <rPh sb="12" eb="14">
      <t>リヨウ</t>
    </rPh>
    <rPh sb="20" eb="22">
      <t>ジッシ</t>
    </rPh>
    <rPh sb="31" eb="33">
      <t>キサイ</t>
    </rPh>
    <phoneticPr fontId="1"/>
  </si>
  <si>
    <t>２）テスト項目</t>
    <phoneticPr fontId="1"/>
  </si>
  <si>
    <t>　テスト結果シート参照のこと</t>
    <rPh sb="4" eb="6">
      <t>ケッカ</t>
    </rPh>
    <rPh sb="9" eb="11">
      <t>サンショウ</t>
    </rPh>
    <phoneticPr fontId="1"/>
  </si>
  <si>
    <t>　※尚、テスト結果シートには単体テスト結果については記載を省略している。</t>
    <rPh sb="2" eb="3">
      <t>ナオ</t>
    </rPh>
    <rPh sb="7" eb="9">
      <t>ケッカ</t>
    </rPh>
    <rPh sb="14" eb="16">
      <t>タンタイ</t>
    </rPh>
    <rPh sb="19" eb="21">
      <t>ケッカ</t>
    </rPh>
    <rPh sb="26" eb="28">
      <t>キサイ</t>
    </rPh>
    <rPh sb="29" eb="31">
      <t>ショウリャク</t>
    </rPh>
    <phoneticPr fontId="1"/>
  </si>
  <si>
    <t>　※尚、今回のテストエビデンス（画面ショットなど）は、残エラー項目以外は残さずに実施した。</t>
    <rPh sb="2" eb="3">
      <t>ナオ</t>
    </rPh>
    <rPh sb="4" eb="6">
      <t>コンカイ</t>
    </rPh>
    <rPh sb="16" eb="18">
      <t>ガメン</t>
    </rPh>
    <rPh sb="27" eb="28">
      <t>ザン</t>
    </rPh>
    <rPh sb="31" eb="33">
      <t>コウモク</t>
    </rPh>
    <rPh sb="33" eb="35">
      <t>イガイ</t>
    </rPh>
    <rPh sb="36" eb="37">
      <t>ノコ</t>
    </rPh>
    <rPh sb="40" eb="42">
      <t>ジッシ</t>
    </rPh>
    <phoneticPr fontId="1"/>
  </si>
  <si>
    <t>結果</t>
    <rPh sb="0" eb="2">
      <t>ケッカ</t>
    </rPh>
    <phoneticPr fontId="1"/>
  </si>
  <si>
    <t>各テスト結果については、別紙★★を参照のこと</t>
    <rPh sb="0" eb="1">
      <t>カク</t>
    </rPh>
    <rPh sb="4" eb="6">
      <t>ケッカ</t>
    </rPh>
    <rPh sb="12" eb="14">
      <t>ベッシ</t>
    </rPh>
    <rPh sb="17" eb="19">
      <t>サンショウ</t>
    </rPh>
    <phoneticPr fontId="1"/>
  </si>
  <si>
    <t>残（未決）事項</t>
    <rPh sb="0" eb="1">
      <t>ザン</t>
    </rPh>
    <rPh sb="2" eb="4">
      <t>ミケツ</t>
    </rPh>
    <rPh sb="5" eb="7">
      <t>ジコウ</t>
    </rPh>
    <phoneticPr fontId="1"/>
  </si>
  <si>
    <t>テスト残やテストの結果ＮＧとなったものを、いつ、誰が、いつまでに　対応するのか　を明確にする。</t>
    <rPh sb="3" eb="4">
      <t>ザン</t>
    </rPh>
    <rPh sb="9" eb="11">
      <t>ケッカ</t>
    </rPh>
    <rPh sb="24" eb="25">
      <t>ダレ</t>
    </rPh>
    <rPh sb="33" eb="35">
      <t>タイオウ</t>
    </rPh>
    <rPh sb="41" eb="43">
      <t>メイカク</t>
    </rPh>
    <phoneticPr fontId="1"/>
  </si>
  <si>
    <t>結論</t>
    <rPh sb="0" eb="2">
      <t>ケツロン</t>
    </rPh>
    <phoneticPr fontId="1"/>
  </si>
  <si>
    <t>当システムは要件定義書にて定義された要求を満たしていると判断した。</t>
  </si>
  <si>
    <t>尚、今回納品のシステムにおける保証する環境は、当報告書、別紙’（★★シートor★★ファイル）に記載の範囲に限定する。</t>
    <rPh sb="0" eb="1">
      <t>ナオ</t>
    </rPh>
    <rPh sb="2" eb="4">
      <t>コンカイ</t>
    </rPh>
    <rPh sb="4" eb="6">
      <t>ノウヒン</t>
    </rPh>
    <rPh sb="15" eb="17">
      <t>ホショウ</t>
    </rPh>
    <rPh sb="19" eb="21">
      <t>カンキョウ</t>
    </rPh>
    <rPh sb="23" eb="24">
      <t>トウ</t>
    </rPh>
    <rPh sb="24" eb="27">
      <t>ホウコクショ</t>
    </rPh>
    <rPh sb="28" eb="30">
      <t>ベッシ</t>
    </rPh>
    <rPh sb="47" eb="49">
      <t>キサイ</t>
    </rPh>
    <rPh sb="50" eb="52">
      <t>ハンイ</t>
    </rPh>
    <rPh sb="53" eb="55">
      <t>ゲンテイ</t>
    </rPh>
    <phoneticPr fontId="1"/>
  </si>
  <si>
    <t>報告日：xxxx／xx／xx</t>
    <rPh sb="0" eb="2">
      <t>ホウコク</t>
    </rPh>
    <rPh sb="2" eb="3">
      <t>ビ</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</si>
</sst>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41" formatCode="_ * #,##0_ ;_ * \-#,##0_ ;_ * &quot;-&quot;_ ;_ @_ "/>
    <numFmt numFmtId="43" formatCode="_ * #,##0.00_ ;_ * \-#,##0.00_ ;_ * &quot;-&quot;??_ ;_ @_ "/>
    <numFmt numFmtId="176" formatCode="m/d;@"/>
    <numFmt numFmtId="177" formatCode="&quot;○&quot;;&quot;×&quot;;&quot;△&quot;"/>
    <numFmt numFmtId="178" formatCode="d&quot;¥&quot;&quot;¥&quot;\.mmm&quot;¥&quot;&quot;¥&quot;\.yy"/>
    <numFmt numFmtId="179" formatCode="#,##0;\-#,##0;&quot;-&quot;"/>
    <numFmt numFmtId="180" formatCode="#."/>
    <numFmt numFmtId="181" formatCode="_-&quot;$&quot;* #,##0_-;\-&quot;$&quot;* #,##0_-;_-&quot;$&quot;* &quot;-&quot;_-;_-@_-"/>
    <numFmt numFmtId="182" formatCode="_-&quot;$&quot;* #,##0.00_-;\-&quot;$&quot;* #,##0.00_-;_-&quot;$&quot;* &quot;-&quot;??_-;_-@_-"/>
    <numFmt numFmtId="183" formatCode="#\!\,##0;[Red]#\!\,##0&quot;-&quot;"/>
    <numFmt numFmtId="184" formatCode="#\!\,##0\!.00;[Red]#\!\,##0\!.00&quot;-&quot;"/>
    <numFmt numFmtId="185" formatCode="#,##0_ "/>
    <numFmt numFmtId="186" formatCode="&quot;NT&quot;;&quot;Sun&quot;;&quot;---&quot;"/>
    <numFmt numFmtId="187" formatCode="#,##0.00;[Red]\(#,##0.00\)"/>
    <numFmt numFmtId="188" formatCode="m/dd"/>
    <numFmt numFmtId="189" formatCode="&quot;f.&quot;&quot;¥&quot;\!\ #\!\,##0_-;[Red]&quot;f.&quot;&quot;¥&quot;\!\ #\!\,##0&quot;¥&quot;\!\-"/>
    <numFmt numFmtId="190" formatCode="&quot;f.&quot;&quot;¥&quot;\!\ #\!\,##0\!.00_-;[Red]&quot;f.&quot;&quot;¥&quot;\!\ #\!\,##0\!.00&quot;¥&quot;\!\-"/>
    <numFmt numFmtId="191" formatCode="yy/m/d"/>
    <numFmt numFmtId="192" formatCode="\`yy/mm"/>
    <numFmt numFmtId="193" formatCode="#,##0&quot; &quot;;[Red]&quot;▲&quot;#,##0&quot; &quot;"/>
    <numFmt numFmtId="194" formatCode="_(&quot;$&quot;* #,##0.00_);_(&quot;$&quot;* \(#,##0.00\);_(&quot;$&quot;* &quot;-&quot;??_);_(@_)"/>
    <numFmt numFmtId="195" formatCode="_(&quot;$&quot;* #,##0_);_(&quot;$&quot;* \(#,##0\);_(&quot;$&quot;* &quot;-&quot;_);_(@_)"/>
    <numFmt numFmtId="196" formatCode="_-&quot;¥&quot;* #,##0_-;\-&quot;¥&quot;* #,##0_-;_-&quot;¥&quot;* &quot;-&quot;_-;_-@_-"/>
    <numFmt numFmtId="197" formatCode="&quot;○&quot;;&quot;×&quot;;&quot;▲&quot;"/>
    <numFmt numFmtId="198" formatCode="\ \ \ "/>
    <numFmt numFmtId="199" formatCode="aaa"/>
    <numFmt numFmtId="200" formatCode="yyyy/m/d;@"/>
  </numFmts>
  <fonts count="75">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11"/>
      <name val="明朝"/>
      <family val="1"/>
      <charset val="128"/>
    </font>
    <font>
      <sz val="11"/>
      <name val="ＭＳ Ｐゴシック"/>
      <family val="3"/>
      <charset val="128"/>
    </font>
    <font>
      <sz val="14"/>
      <name val="ＭＳ ゴシック"/>
      <family val="3"/>
      <charset val="128"/>
    </font>
    <font>
      <sz val="11"/>
      <name val="標準明朝"/>
      <family val="1"/>
      <charset val="128"/>
    </font>
    <font>
      <sz val="8"/>
      <name val="Times New Roman"/>
      <family val="1"/>
    </font>
    <font>
      <sz val="12"/>
      <name val="Tms Rmn"/>
      <family val="1"/>
    </font>
    <font>
      <sz val="10"/>
      <name val="MS Sans Serif"/>
      <family val="2"/>
    </font>
    <font>
      <sz val="11"/>
      <name val="µ¸¿ò"/>
      <family val="1"/>
    </font>
    <font>
      <sz val="10"/>
      <color indexed="8"/>
      <name val="Arial"/>
      <family val="2"/>
    </font>
    <font>
      <b/>
      <sz val="10"/>
      <name val="Helv"/>
      <family val="2"/>
    </font>
    <font>
      <b/>
      <sz val="10"/>
      <color indexed="9"/>
      <name val="ＭＳ ゴシック"/>
      <family val="3"/>
      <charset val="128"/>
    </font>
    <font>
      <b/>
      <sz val="8"/>
      <color indexed="9"/>
      <name val="ＭＳ ゴシック"/>
      <family val="3"/>
      <charset val="128"/>
    </font>
    <font>
      <b/>
      <sz val="8"/>
      <color indexed="8"/>
      <name val="ＭＳ ゴシック"/>
      <family val="3"/>
      <charset val="128"/>
    </font>
    <font>
      <sz val="10"/>
      <name val="Helv"/>
      <family val="2"/>
    </font>
    <font>
      <sz val="10"/>
      <name val="Geneva"/>
      <family val="2"/>
    </font>
    <font>
      <sz val="1"/>
      <color indexed="16"/>
      <name val="Courier"/>
      <family val="3"/>
    </font>
    <font>
      <sz val="10"/>
      <name val="Arial"/>
      <family val="2"/>
    </font>
    <font>
      <b/>
      <sz val="12"/>
      <name val="Helv"/>
      <family val="2"/>
    </font>
    <font>
      <sz val="9"/>
      <name val="Times New Roman"/>
      <family val="1"/>
    </font>
    <font>
      <sz val="8"/>
      <name val="Arial"/>
      <family val="2"/>
    </font>
    <font>
      <b/>
      <sz val="12"/>
      <color indexed="9"/>
      <name val="Tms Rmn"/>
      <family val="1"/>
    </font>
    <font>
      <b/>
      <sz val="12"/>
      <name val="Arial"/>
      <family val="2"/>
    </font>
    <font>
      <b/>
      <sz val="1"/>
      <color indexed="16"/>
      <name val="Courier"/>
      <family val="3"/>
    </font>
    <font>
      <b/>
      <sz val="10"/>
      <color indexed="10"/>
      <name val="Book Antiqua"/>
      <family val="1"/>
    </font>
    <font>
      <sz val="10"/>
      <name val="ＭＳ ゴシック"/>
      <family val="3"/>
      <charset val="128"/>
    </font>
    <font>
      <b/>
      <sz val="10"/>
      <color indexed="8"/>
      <name val="ＭＳ ゴシック"/>
      <family val="3"/>
      <charset val="128"/>
    </font>
    <font>
      <b/>
      <sz val="11"/>
      <name val="Helv"/>
      <family val="2"/>
    </font>
    <font>
      <sz val="10"/>
      <color indexed="8"/>
      <name val="ＭＳ ゴシック"/>
      <family val="3"/>
      <charset val="128"/>
    </font>
    <font>
      <b/>
      <i/>
      <sz val="10"/>
      <color indexed="8"/>
      <name val="ＭＳ ゴシック"/>
      <family val="3"/>
      <charset val="128"/>
    </font>
    <font>
      <b/>
      <sz val="10"/>
      <color indexed="17"/>
      <name val="ＭＳ ゴシック"/>
      <family val="3"/>
      <charset val="128"/>
    </font>
    <font>
      <b/>
      <sz val="16"/>
      <color indexed="13"/>
      <name val="ＭＳ ゴシック"/>
      <family val="3"/>
      <charset val="128"/>
    </font>
    <font>
      <b/>
      <sz val="12"/>
      <color indexed="8"/>
      <name val="ＭＳ ゴシック"/>
      <family val="3"/>
      <charset val="128"/>
    </font>
    <font>
      <sz val="8"/>
      <color indexed="16"/>
      <name val="Century Schoolbook"/>
      <family val="1"/>
    </font>
    <font>
      <sz val="8"/>
      <color indexed="8"/>
      <name val="ＭＳ ゴシック"/>
      <family val="3"/>
      <charset val="128"/>
    </font>
    <font>
      <sz val="8"/>
      <color indexed="12"/>
      <name val="ＭＳ ゴシック"/>
      <family val="3"/>
      <charset val="128"/>
    </font>
    <font>
      <b/>
      <i/>
      <sz val="10"/>
      <name val="Times New Roman"/>
      <family val="1"/>
    </font>
    <font>
      <sz val="12"/>
      <name val="ＭＳ ゴシック"/>
      <family val="3"/>
      <charset val="128"/>
    </font>
    <font>
      <b/>
      <sz val="9"/>
      <name val="Times New Roman"/>
      <family val="1"/>
    </font>
    <font>
      <sz val="8"/>
      <color indexed="8"/>
      <name val="Wingdings"/>
      <charset val="2"/>
    </font>
    <font>
      <sz val="10"/>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2"/>
      <name val="細明朝体"/>
      <family val="3"/>
      <charset val="128"/>
    </font>
    <font>
      <b/>
      <i/>
      <sz val="12"/>
      <color indexed="10"/>
      <name val="ＭＳ ゴシック"/>
      <family val="3"/>
      <charset val="128"/>
    </font>
    <font>
      <sz val="12"/>
      <name val="Arial"/>
      <family val="2"/>
    </font>
    <font>
      <sz val="11"/>
      <color indexed="9"/>
      <name val="Arial"/>
      <family val="2"/>
    </font>
    <font>
      <sz val="10"/>
      <name val="ＭＳ 明朝"/>
      <family val="1"/>
      <charset val="128"/>
    </font>
    <font>
      <sz val="10"/>
      <color indexed="12"/>
      <name val="細明朝体"/>
      <family val="3"/>
      <charset val="128"/>
    </font>
    <font>
      <sz val="10"/>
      <color indexed="10"/>
      <name val="細明朝体"/>
      <family val="3"/>
      <charset val="128"/>
    </font>
    <font>
      <sz val="16"/>
      <name val="ＭＳ ゴシック"/>
      <family val="3"/>
      <charset val="128"/>
    </font>
    <font>
      <sz val="9"/>
      <name val="ＭＳ Ｐゴシック"/>
      <family val="3"/>
      <charset val="128"/>
    </font>
    <font>
      <sz val="14"/>
      <name val="ＭＳ 明朝"/>
      <family val="1"/>
      <charset val="128"/>
    </font>
    <font>
      <sz val="11"/>
      <color indexed="8"/>
      <name val="ＭＳ Ｐゴシック"/>
      <family val="3"/>
      <charset val="128"/>
    </font>
    <font>
      <u/>
      <sz val="11"/>
      <color indexed="36"/>
      <name val="ＭＳ Ｐゴシック"/>
      <family val="3"/>
      <charset val="128"/>
    </font>
    <font>
      <sz val="12"/>
      <name val="ＭＳ Ｐゴシック"/>
      <family val="3"/>
      <charset val="128"/>
    </font>
    <font>
      <sz val="12"/>
      <name val="本明朝－Ｍ"/>
      <family val="3"/>
      <charset val="128"/>
    </font>
    <font>
      <b/>
      <sz val="12"/>
      <name val="楲污澂厃嚃"/>
      <family val="3"/>
      <charset val="128"/>
    </font>
    <font>
      <sz val="10"/>
      <color indexed="8"/>
      <name val="楲污澂厃嚃"/>
      <family val="3"/>
      <charset val="128"/>
    </font>
    <font>
      <sz val="10"/>
      <name val="楲污澂厃嚃"/>
      <family val="3"/>
      <charset val="128"/>
    </font>
    <font>
      <sz val="11"/>
      <color theme="0"/>
      <name val="Meiryo UI"/>
      <family val="3"/>
      <charset val="128"/>
    </font>
    <font>
      <sz val="11"/>
      <color theme="1"/>
      <name val="Meiryo UI"/>
      <family val="3"/>
      <charset val="128"/>
    </font>
    <font>
      <sz val="14"/>
      <color theme="0"/>
      <name val="Meiryo UI"/>
      <family val="3"/>
      <charset val="128"/>
    </font>
    <font>
      <sz val="14"/>
      <color theme="1"/>
      <name val="Meiryo UI"/>
      <family val="3"/>
      <charset val="128"/>
    </font>
    <font>
      <sz val="11"/>
      <color theme="1"/>
      <name val="ＭＳ Ｐゴシック"/>
      <family val="2"/>
      <charset val="128"/>
      <scheme val="minor"/>
    </font>
    <font>
      <b/>
      <sz val="36"/>
      <color theme="1"/>
      <name val="Meiryo UI"/>
      <family val="3"/>
      <charset val="128"/>
    </font>
    <font>
      <b/>
      <sz val="48"/>
      <color theme="1"/>
      <name val="Meiryo UI"/>
      <family val="3"/>
      <charset val="128"/>
    </font>
    <font>
      <b/>
      <sz val="18"/>
      <color theme="1"/>
      <name val="Meiryo UI"/>
      <family val="3"/>
      <charset val="128"/>
    </font>
    <font>
      <b/>
      <sz val="14"/>
      <color theme="0"/>
      <name val="Meiryo UI"/>
      <family val="3"/>
      <charset val="128"/>
    </font>
    <font>
      <b/>
      <sz val="12"/>
      <color theme="0"/>
      <name val="Meiryo UI"/>
      <family val="3"/>
      <charset val="128"/>
    </font>
    <font>
      <sz val="12"/>
      <color theme="1"/>
      <name val="Meiryo UI"/>
      <family val="3"/>
      <charset val="128"/>
    </font>
    <font>
      <b/>
      <sz val="11"/>
      <color theme="1"/>
      <name val="Meiryo UI"/>
      <family val="3"/>
      <charset val="128"/>
    </font>
  </fonts>
  <fills count="18">
    <fill>
      <patternFill patternType="none"/>
    </fill>
    <fill>
      <patternFill patternType="gray125"/>
    </fill>
    <fill>
      <patternFill patternType="solid">
        <fgColor theme="3" tint="0.39997558519241921"/>
        <bgColor indexed="64"/>
      </patternFill>
    </fill>
    <fill>
      <patternFill patternType="solid">
        <fgColor indexed="12"/>
      </patternFill>
    </fill>
    <fill>
      <patternFill patternType="solid">
        <fgColor indexed="9"/>
      </patternFill>
    </fill>
    <fill>
      <patternFill patternType="solid">
        <fgColor indexed="22"/>
        <bgColor indexed="64"/>
      </patternFill>
    </fill>
    <fill>
      <patternFill patternType="solid">
        <fgColor indexed="65"/>
        <bgColor indexed="64"/>
      </patternFill>
    </fill>
    <fill>
      <patternFill patternType="solid">
        <fgColor indexed="31"/>
        <bgColor indexed="64"/>
      </patternFill>
    </fill>
    <fill>
      <patternFill patternType="solid">
        <fgColor indexed="26"/>
        <bgColor indexed="64"/>
      </patternFill>
    </fill>
    <fill>
      <patternFill patternType="solid">
        <fgColor indexed="9"/>
        <bgColor indexed="64"/>
      </patternFill>
    </fill>
    <fill>
      <patternFill patternType="solid">
        <fgColor indexed="13"/>
      </patternFill>
    </fill>
    <fill>
      <patternFill patternType="solid">
        <fgColor indexed="17"/>
      </patternFill>
    </fill>
    <fill>
      <patternFill patternType="solid">
        <fgColor indexed="43"/>
      </patternFill>
    </fill>
    <fill>
      <patternFill patternType="solid">
        <fgColor indexed="22"/>
      </patternFill>
    </fill>
    <fill>
      <patternFill patternType="solid">
        <fgColor indexed="8"/>
        <bgColor indexed="64"/>
      </patternFill>
    </fill>
    <fill>
      <patternFill patternType="gray0625">
        <fgColor indexed="23"/>
      </patternFill>
    </fill>
    <fill>
      <patternFill patternType="solid">
        <fgColor rgb="FFFFCCFF"/>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right/>
      <top style="medium">
        <color indexed="64"/>
      </top>
      <bottom/>
      <diagonal/>
    </border>
    <border>
      <left/>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double">
        <color indexed="64"/>
      </top>
      <bottom/>
      <diagonal/>
    </border>
    <border>
      <left style="medium">
        <color indexed="64"/>
      </left>
      <right/>
      <top/>
      <bottom style="hair">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152">
    <xf numFmtId="0" fontId="0" fillId="0" borderId="0">
      <alignment vertical="center"/>
    </xf>
    <xf numFmtId="0" fontId="2" fillId="0" borderId="0"/>
    <xf numFmtId="49"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7" fontId="5" fillId="0" borderId="7">
      <alignment horizontal="center" vertical="center" wrapText="1"/>
    </xf>
    <xf numFmtId="0" fontId="4" fillId="0" borderId="0"/>
    <xf numFmtId="0" fontId="6" fillId="0" borderId="0" applyFont="0"/>
    <xf numFmtId="178" fontId="4" fillId="0" borderId="1">
      <alignment horizontal="right"/>
    </xf>
    <xf numFmtId="0" fontId="7" fillId="0" borderId="0">
      <alignment horizontal="center" wrapText="1"/>
      <protection locked="0"/>
    </xf>
    <xf numFmtId="0" fontId="8" fillId="0" borderId="0" applyNumberFormat="0" applyFill="0" applyBorder="0" applyAlignment="0" applyProtection="0"/>
    <xf numFmtId="0" fontId="9" fillId="0" borderId="0" applyFont="0"/>
    <xf numFmtId="0" fontId="10" fillId="0" borderId="0"/>
    <xf numFmtId="179" fontId="11" fillId="0" borderId="0" applyFill="0" applyBorder="0" applyAlignment="0"/>
    <xf numFmtId="0" fontId="12" fillId="0" borderId="0"/>
    <xf numFmtId="0" fontId="8" fillId="0" borderId="0" applyNumberFormat="0" applyFont="0" applyFill="0" applyBorder="0">
      <alignment vertical="center" wrapText="1"/>
    </xf>
    <xf numFmtId="0" fontId="8" fillId="0" borderId="0" applyFont="0" applyFill="0" applyBorder="0">
      <alignment vertical="center"/>
    </xf>
    <xf numFmtId="0" fontId="13" fillId="3" borderId="0">
      <alignment horizontal="left"/>
    </xf>
    <xf numFmtId="0" fontId="14" fillId="3" borderId="0">
      <alignment horizontal="right"/>
    </xf>
    <xf numFmtId="0" fontId="15" fillId="4" borderId="0">
      <alignment horizontal="center"/>
    </xf>
    <xf numFmtId="0" fontId="14" fillId="3" borderId="0">
      <alignment horizontal="right"/>
    </xf>
    <xf numFmtId="0" fontId="15" fillId="4" borderId="0">
      <alignment horizontal="left"/>
    </xf>
    <xf numFmtId="38" fontId="16" fillId="0" borderId="0" applyFill="0" applyBorder="0" applyAlignment="0" applyProtection="0"/>
    <xf numFmtId="40" fontId="17" fillId="0" borderId="0" applyFont="0" applyFill="0" applyBorder="0" applyAlignment="0" applyProtection="0"/>
    <xf numFmtId="180" fontId="18" fillId="0" borderId="0">
      <protection locked="0"/>
    </xf>
    <xf numFmtId="181" fontId="19" fillId="0" borderId="0" applyFont="0" applyFill="0" applyBorder="0" applyAlignment="0" applyProtection="0"/>
    <xf numFmtId="182" fontId="19" fillId="0" borderId="0" applyFont="0" applyFill="0" applyBorder="0" applyAlignment="0" applyProtection="0"/>
    <xf numFmtId="180" fontId="18" fillId="0" borderId="0">
      <protection locked="0"/>
    </xf>
    <xf numFmtId="0" fontId="20" fillId="0" borderId="13" applyNumberFormat="0" applyBorder="0">
      <alignment horizontal="centerContinuous"/>
    </xf>
    <xf numFmtId="180" fontId="18" fillId="0" borderId="0">
      <protection locked="0"/>
    </xf>
    <xf numFmtId="0" fontId="21" fillId="0" borderId="0">
      <alignment horizontal="left"/>
    </xf>
    <xf numFmtId="180" fontId="18" fillId="0" borderId="0">
      <protection locked="0"/>
    </xf>
    <xf numFmtId="38" fontId="22" fillId="5" borderId="0" applyNumberFormat="0" applyBorder="0" applyAlignment="0" applyProtection="0"/>
    <xf numFmtId="0" fontId="23" fillId="6" borderId="0"/>
    <xf numFmtId="0" fontId="20" fillId="0" borderId="0">
      <alignment horizontal="left"/>
    </xf>
    <xf numFmtId="0" fontId="24" fillId="0" borderId="14" applyNumberFormat="0" applyAlignment="0" applyProtection="0">
      <alignment horizontal="left" vertical="center"/>
    </xf>
    <xf numFmtId="0" fontId="24" fillId="0" borderId="4">
      <alignment horizontal="left" vertical="center"/>
    </xf>
    <xf numFmtId="180" fontId="25" fillId="0" borderId="0">
      <protection locked="0"/>
    </xf>
    <xf numFmtId="180" fontId="25" fillId="0" borderId="0">
      <protection locked="0"/>
    </xf>
    <xf numFmtId="0" fontId="26" fillId="7" borderId="15">
      <alignment horizontal="center"/>
    </xf>
    <xf numFmtId="0" fontId="27" fillId="0" borderId="0" applyBorder="0"/>
    <xf numFmtId="10" fontId="22" fillId="8" borderId="1" applyNumberFormat="0" applyBorder="0" applyAlignment="0" applyProtection="0"/>
    <xf numFmtId="0" fontId="27" fillId="0" borderId="0"/>
    <xf numFmtId="183" fontId="9" fillId="0" borderId="0" applyFont="0" applyFill="0" applyBorder="0" applyAlignment="0" applyProtection="0"/>
    <xf numFmtId="184" fontId="9" fillId="0" borderId="0" applyFont="0" applyFill="0" applyBorder="0" applyAlignment="0" applyProtection="0"/>
    <xf numFmtId="0" fontId="13" fillId="3" borderId="0">
      <alignment horizontal="left"/>
    </xf>
    <xf numFmtId="0" fontId="28" fillId="4" borderId="0">
      <alignment horizontal="left"/>
    </xf>
    <xf numFmtId="0" fontId="29" fillId="0" borderId="16"/>
    <xf numFmtId="2" fontId="21" fillId="9" borderId="0"/>
    <xf numFmtId="185" fontId="4" fillId="0" borderId="0"/>
    <xf numFmtId="0" fontId="9" fillId="0" borderId="0"/>
    <xf numFmtId="186" fontId="5" fillId="0" borderId="8">
      <alignment horizontal="center" vertical="center" wrapText="1"/>
    </xf>
    <xf numFmtId="187" fontId="30" fillId="4" borderId="0">
      <alignment horizontal="right"/>
    </xf>
    <xf numFmtId="0" fontId="31" fillId="10" borderId="0">
      <alignment horizontal="center"/>
    </xf>
    <xf numFmtId="0" fontId="13" fillId="11" borderId="0"/>
    <xf numFmtId="0" fontId="32" fillId="4" borderId="0" applyBorder="0">
      <alignment horizontal="centerContinuous"/>
    </xf>
    <xf numFmtId="0" fontId="33" fillId="11" borderId="0" applyBorder="0">
      <alignment horizontal="centerContinuous"/>
    </xf>
    <xf numFmtId="14" fontId="7" fillId="0" borderId="0">
      <alignment horizontal="center" wrapText="1"/>
      <protection locked="0"/>
    </xf>
    <xf numFmtId="10" fontId="19" fillId="0" borderId="0" applyFont="0" applyFill="0" applyBorder="0" applyAlignment="0" applyProtection="0"/>
    <xf numFmtId="4" fontId="21" fillId="0" borderId="0">
      <alignment horizontal="right"/>
    </xf>
    <xf numFmtId="0" fontId="28" fillId="12" borderId="0">
      <alignment horizontal="center"/>
    </xf>
    <xf numFmtId="49" fontId="34" fillId="4" borderId="0">
      <alignment horizontal="center"/>
    </xf>
    <xf numFmtId="4" fontId="35" fillId="0" borderId="0">
      <alignment horizontal="right"/>
    </xf>
    <xf numFmtId="0" fontId="14" fillId="3" borderId="0">
      <alignment horizontal="center"/>
    </xf>
    <xf numFmtId="0" fontId="14" fillId="3" borderId="0">
      <alignment horizontal="centerContinuous"/>
    </xf>
    <xf numFmtId="0" fontId="36" fillId="4" borderId="0">
      <alignment horizontal="left"/>
    </xf>
    <xf numFmtId="49" fontId="36" fillId="4" borderId="0">
      <alignment horizontal="center"/>
    </xf>
    <xf numFmtId="0" fontId="13" fillId="3" borderId="0">
      <alignment horizontal="left"/>
    </xf>
    <xf numFmtId="49" fontId="36" fillId="4" borderId="0">
      <alignment horizontal="left"/>
    </xf>
    <xf numFmtId="0" fontId="13" fillId="3" borderId="0">
      <alignment horizontal="centerContinuous"/>
    </xf>
    <xf numFmtId="0" fontId="13" fillId="3" borderId="0">
      <alignment horizontal="right"/>
    </xf>
    <xf numFmtId="49" fontId="28" fillId="4" borderId="0">
      <alignment horizontal="left"/>
    </xf>
    <xf numFmtId="0" fontId="14" fillId="3" borderId="0">
      <alignment horizontal="right"/>
    </xf>
    <xf numFmtId="0" fontId="36" fillId="13" borderId="0">
      <alignment horizontal="center"/>
    </xf>
    <xf numFmtId="0" fontId="37" fillId="13" borderId="0">
      <alignment horizontal="center"/>
    </xf>
    <xf numFmtId="0" fontId="38" fillId="0" borderId="0">
      <alignment horizontal="left"/>
    </xf>
    <xf numFmtId="0" fontId="9" fillId="0" borderId="0"/>
    <xf numFmtId="188" fontId="39" fillId="0" borderId="7">
      <alignment horizontal="right" vertical="center"/>
    </xf>
    <xf numFmtId="0" fontId="29" fillId="0" borderId="0"/>
    <xf numFmtId="0" fontId="40" fillId="0" borderId="0">
      <alignment horizontal="center"/>
    </xf>
    <xf numFmtId="180" fontId="18" fillId="0" borderId="17">
      <protection locked="0"/>
    </xf>
    <xf numFmtId="0" fontId="41" fillId="4" borderId="0">
      <alignment horizontal="center"/>
    </xf>
    <xf numFmtId="189" fontId="9" fillId="0" borderId="0" applyFont="0" applyFill="0" applyBorder="0" applyAlignment="0" applyProtection="0"/>
    <xf numFmtId="190" fontId="9" fillId="0" borderId="0" applyFont="0" applyFill="0" applyBorder="0" applyAlignment="0" applyProtection="0"/>
    <xf numFmtId="191" fontId="27" fillId="0" borderId="0" applyNumberFormat="0">
      <alignment vertical="center"/>
    </xf>
    <xf numFmtId="0" fontId="4" fillId="0" borderId="0"/>
    <xf numFmtId="0" fontId="42" fillId="0" borderId="0">
      <alignment vertical="top"/>
    </xf>
    <xf numFmtId="56" fontId="43" fillId="0" borderId="0" applyNumberFormat="0" applyFill="0" applyBorder="0" applyAlignment="0" applyProtection="0">
      <alignment horizontal="center"/>
    </xf>
    <xf numFmtId="0" fontId="44" fillId="0" borderId="0" applyNumberFormat="0" applyFill="0" applyBorder="0" applyAlignment="0" applyProtection="0">
      <alignment vertical="top"/>
      <protection locked="0"/>
    </xf>
    <xf numFmtId="0" fontId="45" fillId="0" borderId="0"/>
    <xf numFmtId="0" fontId="46" fillId="0" borderId="12" applyNumberFormat="0" applyFont="0" applyFill="0" applyBorder="0" applyProtection="0">
      <alignment vertical="top" wrapText="1"/>
    </xf>
    <xf numFmtId="0" fontId="46" fillId="0" borderId="12" applyNumberFormat="0" applyFont="0" applyFill="0" applyBorder="0" applyProtection="0">
      <alignment vertical="center" wrapText="1"/>
    </xf>
    <xf numFmtId="49" fontId="39" fillId="0" borderId="10">
      <alignment horizontal="left" vertical="center"/>
    </xf>
    <xf numFmtId="0" fontId="47" fillId="9" borderId="18"/>
    <xf numFmtId="43" fontId="19" fillId="0" borderId="0" applyFont="0" applyFill="0" applyBorder="0" applyAlignment="0" applyProtection="0"/>
    <xf numFmtId="41" fontId="19" fillId="0" borderId="0" applyFont="0" applyFill="0" applyBorder="0" applyAlignment="0" applyProtection="0"/>
    <xf numFmtId="38" fontId="3" fillId="0" borderId="0"/>
    <xf numFmtId="192" fontId="48" fillId="9" borderId="11">
      <alignment horizontal="right" vertical="top"/>
    </xf>
    <xf numFmtId="0" fontId="49" fillId="14" borderId="19" applyNumberFormat="0" applyAlignment="0" applyProtection="0">
      <alignment vertical="top"/>
    </xf>
    <xf numFmtId="0" fontId="50" fillId="0" borderId="0">
      <alignment vertical="center"/>
    </xf>
    <xf numFmtId="193" fontId="4" fillId="0" borderId="0" applyFont="0" applyFill="0" applyBorder="0" applyProtection="0">
      <alignment vertical="center"/>
    </xf>
    <xf numFmtId="0" fontId="51" fillId="0" borderId="0">
      <alignment vertical="top"/>
    </xf>
    <xf numFmtId="0" fontId="52" fillId="0" borderId="0" applyFill="0" applyAlignment="0">
      <alignment vertical="top"/>
    </xf>
    <xf numFmtId="49" fontId="53" fillId="0" borderId="20">
      <alignment horizontal="center" vertical="center" wrapText="1"/>
    </xf>
    <xf numFmtId="194" fontId="19" fillId="0" borderId="0" applyFont="0" applyFill="0" applyBorder="0" applyAlignment="0" applyProtection="0"/>
    <xf numFmtId="195" fontId="19" fillId="0" borderId="0" applyFont="0" applyFill="0" applyBorder="0" applyAlignment="0" applyProtection="0"/>
    <xf numFmtId="196" fontId="54" fillId="0" borderId="0" applyFont="0" applyFill="0" applyBorder="0" applyAlignment="0" applyProtection="0"/>
    <xf numFmtId="197" fontId="55" fillId="0" borderId="7"/>
    <xf numFmtId="0" fontId="4" fillId="0" borderId="0"/>
    <xf numFmtId="0" fontId="4" fillId="0" borderId="0"/>
    <xf numFmtId="0" fontId="4" fillId="0" borderId="0"/>
    <xf numFmtId="0" fontId="4"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2" fillId="0" borderId="0"/>
    <xf numFmtId="0" fontId="56" fillId="0" borderId="0">
      <alignment vertical="center"/>
    </xf>
    <xf numFmtId="0" fontId="56" fillId="0" borderId="0">
      <alignment vertical="center"/>
    </xf>
    <xf numFmtId="0" fontId="4" fillId="0" borderId="0">
      <alignment vertical="center"/>
    </xf>
    <xf numFmtId="0" fontId="4" fillId="0" borderId="0"/>
    <xf numFmtId="0" fontId="4" fillId="0" borderId="0"/>
    <xf numFmtId="0" fontId="4" fillId="0" borderId="0"/>
    <xf numFmtId="0" fontId="57" fillId="0" borderId="0" applyNumberFormat="0" applyFill="0" applyBorder="0" applyAlignment="0" applyProtection="0">
      <alignment vertical="top"/>
      <protection locked="0"/>
    </xf>
    <xf numFmtId="0" fontId="45" fillId="0" borderId="6"/>
    <xf numFmtId="0" fontId="58" fillId="0" borderId="0"/>
    <xf numFmtId="198" fontId="59" fillId="0" borderId="0" applyFont="0" applyFill="0" applyBorder="0" applyAlignment="0" applyProtection="0"/>
    <xf numFmtId="0" fontId="46" fillId="0" borderId="0" applyNumberFormat="0" applyFont="0" applyBorder="0" applyAlignment="0" applyProtection="0"/>
    <xf numFmtId="0" fontId="46" fillId="15" borderId="0" applyNumberFormat="0" applyFont="0" applyBorder="0" applyAlignment="0" applyProtection="0"/>
    <xf numFmtId="0" fontId="60" fillId="0" borderId="4">
      <alignment horizontal="left" vertical="center"/>
    </xf>
    <xf numFmtId="0" fontId="61" fillId="0" borderId="0" applyFill="0" applyBorder="0" applyAlignment="0"/>
    <xf numFmtId="0" fontId="60" fillId="0" borderId="14" applyNumberFormat="0" applyAlignment="0" applyProtection="0">
      <alignment horizontal="left" vertical="center"/>
    </xf>
    <xf numFmtId="0" fontId="62" fillId="0" borderId="0"/>
    <xf numFmtId="0" fontId="4" fillId="0" borderId="0">
      <alignment vertical="center"/>
    </xf>
    <xf numFmtId="0" fontId="67" fillId="0" borderId="0">
      <alignment vertical="center"/>
    </xf>
  </cellStyleXfs>
  <cellXfs count="114">
    <xf numFmtId="0" fontId="0" fillId="0" borderId="0" xfId="0">
      <alignment vertical="center"/>
    </xf>
    <xf numFmtId="0" fontId="64" fillId="0" borderId="0" xfId="0" applyFont="1">
      <alignment vertical="center"/>
    </xf>
    <xf numFmtId="0" fontId="64" fillId="0" borderId="0" xfId="0" applyFont="1" applyBorder="1">
      <alignment vertical="center"/>
    </xf>
    <xf numFmtId="0" fontId="64" fillId="0" borderId="0" xfId="0" applyFont="1" applyBorder="1" applyAlignment="1">
      <alignment horizontal="center" vertical="center"/>
    </xf>
    <xf numFmtId="0" fontId="64" fillId="0" borderId="0" xfId="0" applyFont="1" applyBorder="1" applyAlignment="1">
      <alignment horizontal="left" vertical="center"/>
    </xf>
    <xf numFmtId="176" fontId="63" fillId="2" borderId="1" xfId="0" applyNumberFormat="1" applyFont="1" applyFill="1" applyBorder="1" applyAlignment="1">
      <alignment horizontal="center" vertical="center"/>
    </xf>
    <xf numFmtId="199" fontId="63" fillId="2" borderId="1" xfId="0" applyNumberFormat="1" applyFont="1" applyFill="1" applyBorder="1" applyAlignment="1">
      <alignment horizontal="center" vertical="center"/>
    </xf>
    <xf numFmtId="0" fontId="64" fillId="0" borderId="1" xfId="0" applyFont="1" applyBorder="1" applyAlignment="1">
      <alignment horizontal="center" vertical="center"/>
    </xf>
    <xf numFmtId="0" fontId="64" fillId="0" borderId="1" xfId="0" applyFont="1" applyFill="1" applyBorder="1" applyAlignment="1">
      <alignment horizontal="center" vertical="center"/>
    </xf>
    <xf numFmtId="0" fontId="64" fillId="16" borderId="1" xfId="0" applyFont="1" applyFill="1" applyBorder="1" applyAlignment="1">
      <alignment horizontal="center" vertical="center"/>
    </xf>
    <xf numFmtId="0" fontId="64" fillId="0" borderId="1" xfId="0" applyFont="1" applyBorder="1">
      <alignment vertical="center"/>
    </xf>
    <xf numFmtId="0" fontId="64" fillId="0" borderId="0" xfId="0" applyFont="1" applyFill="1" applyBorder="1" applyAlignment="1">
      <alignment horizontal="center" vertical="center"/>
    </xf>
    <xf numFmtId="0" fontId="64" fillId="0" borderId="25" xfId="0" applyFont="1" applyBorder="1" applyAlignment="1">
      <alignment vertical="center"/>
    </xf>
    <xf numFmtId="0" fontId="64" fillId="0" borderId="26" xfId="0" applyFont="1" applyBorder="1" applyAlignment="1">
      <alignment horizontal="right" vertical="center"/>
    </xf>
    <xf numFmtId="0" fontId="64" fillId="0" borderId="27" xfId="0" applyFont="1" applyBorder="1" applyAlignment="1">
      <alignment horizontal="center" vertical="center"/>
    </xf>
    <xf numFmtId="0" fontId="64" fillId="0" borderId="27" xfId="0" applyFont="1" applyBorder="1">
      <alignment vertical="center"/>
    </xf>
    <xf numFmtId="0" fontId="64" fillId="0" borderId="2" xfId="0" applyFont="1" applyBorder="1" applyAlignment="1">
      <alignment vertical="center"/>
    </xf>
    <xf numFmtId="0" fontId="64" fillId="0" borderId="3" xfId="0" applyFont="1" applyBorder="1" applyAlignment="1">
      <alignment horizontal="right" vertical="center"/>
    </xf>
    <xf numFmtId="0" fontId="64" fillId="0" borderId="21" xfId="0" applyFont="1" applyBorder="1" applyAlignment="1">
      <alignment vertical="center"/>
    </xf>
    <xf numFmtId="0" fontId="64" fillId="0" borderId="22" xfId="0" applyFont="1" applyBorder="1" applyAlignment="1">
      <alignment horizontal="right" vertical="center"/>
    </xf>
    <xf numFmtId="0" fontId="64" fillId="0" borderId="23" xfId="0" applyFont="1" applyBorder="1" applyAlignment="1">
      <alignment horizontal="center" vertical="center"/>
    </xf>
    <xf numFmtId="0" fontId="64" fillId="0" borderId="23" xfId="0" applyFont="1" applyBorder="1">
      <alignment vertical="center"/>
    </xf>
    <xf numFmtId="0" fontId="64" fillId="0" borderId="7" xfId="0" applyFont="1" applyBorder="1" applyAlignment="1">
      <alignment vertical="center"/>
    </xf>
    <xf numFmtId="0" fontId="64" fillId="0" borderId="9" xfId="0" applyFont="1" applyBorder="1" applyAlignment="1">
      <alignment horizontal="right" vertical="center"/>
    </xf>
    <xf numFmtId="0" fontId="64" fillId="0" borderId="24" xfId="0" applyFont="1" applyBorder="1" applyAlignment="1">
      <alignment horizontal="center" vertical="center"/>
    </xf>
    <xf numFmtId="0" fontId="64" fillId="0" borderId="24" xfId="0" applyFont="1" applyBorder="1">
      <alignment vertical="center"/>
    </xf>
    <xf numFmtId="0" fontId="64" fillId="0" borderId="21" xfId="0" applyFont="1" applyBorder="1">
      <alignment vertical="center"/>
    </xf>
    <xf numFmtId="0" fontId="64" fillId="0" borderId="0" xfId="0" applyFont="1" applyAlignment="1">
      <alignment horizontal="center" vertical="center"/>
    </xf>
    <xf numFmtId="0" fontId="66" fillId="0" borderId="0" xfId="0" applyFont="1">
      <alignment vertical="center"/>
    </xf>
    <xf numFmtId="0" fontId="66" fillId="0" borderId="0" xfId="0" applyFont="1" applyAlignment="1">
      <alignment vertical="center" wrapText="1"/>
    </xf>
    <xf numFmtId="0" fontId="66" fillId="0" borderId="0" xfId="0" applyFont="1" applyAlignment="1">
      <alignment vertical="top"/>
    </xf>
    <xf numFmtId="0" fontId="63" fillId="2" borderId="1" xfId="0" applyFont="1" applyFill="1" applyBorder="1" applyAlignment="1">
      <alignment horizontal="center" vertical="center"/>
    </xf>
    <xf numFmtId="0" fontId="64" fillId="0" borderId="1" xfId="0" applyFont="1" applyBorder="1" applyAlignment="1">
      <alignment horizontal="center" vertical="center"/>
    </xf>
    <xf numFmtId="0" fontId="64" fillId="0" borderId="1" xfId="0" applyFont="1" applyBorder="1" applyAlignment="1">
      <alignment horizontal="left" vertical="center"/>
    </xf>
    <xf numFmtId="0" fontId="65" fillId="2" borderId="6" xfId="0" applyFont="1" applyFill="1" applyBorder="1" applyAlignment="1">
      <alignment horizontal="center" vertical="center"/>
    </xf>
    <xf numFmtId="0" fontId="65" fillId="2" borderId="1" xfId="0" applyFont="1" applyFill="1" applyBorder="1" applyAlignment="1">
      <alignment horizontal="center" vertical="center"/>
    </xf>
    <xf numFmtId="0" fontId="65" fillId="2" borderId="6" xfId="0" applyFont="1" applyFill="1" applyBorder="1" applyAlignment="1">
      <alignment horizontal="center" vertical="center" wrapText="1"/>
    </xf>
    <xf numFmtId="0" fontId="66" fillId="0" borderId="2" xfId="0" applyFont="1" applyBorder="1" applyAlignment="1">
      <alignment horizontal="center" vertical="top"/>
    </xf>
    <xf numFmtId="176" fontId="66" fillId="0" borderId="1" xfId="0" applyNumberFormat="1" applyFont="1" applyFill="1" applyBorder="1" applyAlignment="1">
      <alignment horizontal="center" vertical="top"/>
    </xf>
    <xf numFmtId="0" fontId="66" fillId="0" borderId="1" xfId="0" applyFont="1" applyBorder="1" applyAlignment="1">
      <alignment horizontal="left" vertical="top"/>
    </xf>
    <xf numFmtId="0" fontId="66" fillId="0" borderId="2" xfId="0" applyFont="1" applyFill="1" applyBorder="1" applyAlignment="1">
      <alignment horizontal="left" vertical="top" wrapText="1"/>
    </xf>
    <xf numFmtId="0" fontId="66" fillId="0" borderId="2" xfId="0" applyFont="1" applyFill="1" applyBorder="1" applyAlignment="1">
      <alignment horizontal="center" vertical="top" wrapText="1"/>
    </xf>
    <xf numFmtId="0" fontId="65" fillId="2" borderId="10" xfId="0" applyFont="1" applyFill="1" applyBorder="1" applyAlignment="1">
      <alignment horizontal="center" vertical="center" wrapText="1"/>
    </xf>
    <xf numFmtId="0" fontId="66" fillId="0" borderId="1" xfId="0" applyFont="1" applyBorder="1" applyAlignment="1">
      <alignment horizontal="center" vertical="top" wrapText="1"/>
    </xf>
    <xf numFmtId="0" fontId="66" fillId="0" borderId="0" xfId="151" applyFont="1">
      <alignment vertical="center"/>
    </xf>
    <xf numFmtId="0" fontId="66" fillId="0" borderId="0" xfId="151" applyFont="1" applyFill="1" applyBorder="1" applyAlignment="1">
      <alignment vertical="center"/>
    </xf>
    <xf numFmtId="0" fontId="65" fillId="0" borderId="0" xfId="151" applyFont="1" applyFill="1" applyBorder="1" applyAlignment="1">
      <alignment vertical="center"/>
    </xf>
    <xf numFmtId="0" fontId="66" fillId="0" borderId="0" xfId="151" applyFont="1" applyBorder="1">
      <alignment vertical="center"/>
    </xf>
    <xf numFmtId="0" fontId="66" fillId="0" borderId="0" xfId="151" applyFont="1" applyFill="1" applyBorder="1">
      <alignment vertical="center"/>
    </xf>
    <xf numFmtId="0" fontId="66" fillId="0" borderId="0" xfId="151" applyFont="1" applyFill="1" applyBorder="1" applyAlignment="1">
      <alignment vertical="top"/>
    </xf>
    <xf numFmtId="0" fontId="66" fillId="0" borderId="0" xfId="151" applyFont="1" applyFill="1" applyBorder="1" applyAlignment="1">
      <alignment vertical="top" wrapText="1"/>
    </xf>
    <xf numFmtId="0" fontId="67" fillId="0" borderId="0" xfId="151" applyBorder="1">
      <alignment vertical="center"/>
    </xf>
    <xf numFmtId="0" fontId="63" fillId="2" borderId="31" xfId="0" applyFont="1" applyFill="1" applyBorder="1" applyAlignment="1">
      <alignment horizontal="right" vertical="center"/>
    </xf>
    <xf numFmtId="0" fontId="63" fillId="2" borderId="32" xfId="0" applyFont="1" applyFill="1" applyBorder="1" applyAlignment="1">
      <alignment horizontal="right" vertical="center"/>
    </xf>
    <xf numFmtId="0" fontId="63" fillId="2" borderId="33" xfId="0" applyFont="1" applyFill="1" applyBorder="1" applyAlignment="1">
      <alignment horizontal="right" vertical="center"/>
    </xf>
    <xf numFmtId="0" fontId="63" fillId="2" borderId="32" xfId="0" applyFont="1" applyFill="1" applyBorder="1">
      <alignment vertical="center"/>
    </xf>
    <xf numFmtId="0" fontId="63" fillId="2" borderId="33" xfId="0" applyFont="1" applyFill="1" applyBorder="1">
      <alignment vertical="center"/>
    </xf>
    <xf numFmtId="0" fontId="64" fillId="0" borderId="0" xfId="0" applyFont="1" applyAlignment="1">
      <alignment horizontal="right" vertical="center"/>
    </xf>
    <xf numFmtId="0" fontId="66" fillId="0" borderId="0" xfId="0" applyFont="1" applyAlignment="1">
      <alignment horizontal="left" vertical="center"/>
    </xf>
    <xf numFmtId="0" fontId="64" fillId="17" borderId="1" xfId="0" applyFont="1" applyFill="1" applyBorder="1" applyAlignment="1">
      <alignment horizontal="center" vertical="center"/>
    </xf>
    <xf numFmtId="0" fontId="64" fillId="17" borderId="1" xfId="0" applyFont="1" applyFill="1" applyBorder="1" applyAlignment="1">
      <alignment horizontal="left" vertical="center"/>
    </xf>
    <xf numFmtId="0" fontId="74" fillId="0" borderId="24" xfId="0" applyFont="1" applyBorder="1" applyAlignment="1">
      <alignment vertical="center" wrapText="1"/>
    </xf>
    <xf numFmtId="0" fontId="64" fillId="0" borderId="1" xfId="0" applyFont="1" applyBorder="1" applyAlignment="1">
      <alignment vertical="center" wrapText="1"/>
    </xf>
    <xf numFmtId="0" fontId="64" fillId="0" borderId="10" xfId="0" applyFont="1" applyBorder="1" applyAlignment="1">
      <alignment vertical="center" wrapText="1"/>
    </xf>
    <xf numFmtId="0" fontId="64" fillId="0" borderId="32" xfId="0" applyFont="1" applyBorder="1" applyAlignment="1">
      <alignment vertical="center" wrapText="1"/>
    </xf>
    <xf numFmtId="0" fontId="64" fillId="0" borderId="24" xfId="0" applyFont="1" applyBorder="1" applyAlignment="1">
      <alignment vertical="center" wrapText="1"/>
    </xf>
    <xf numFmtId="0" fontId="74" fillId="0" borderId="10" xfId="0" applyFont="1" applyBorder="1" applyAlignment="1">
      <alignment vertical="center" wrapText="1"/>
    </xf>
    <xf numFmtId="0" fontId="70" fillId="0" borderId="0" xfId="151" applyFont="1" applyBorder="1" applyAlignment="1">
      <alignment horizontal="center" vertical="center"/>
    </xf>
    <xf numFmtId="0" fontId="68" fillId="0" borderId="0" xfId="151" applyFont="1" applyFill="1" applyBorder="1" applyAlignment="1">
      <alignment horizontal="left" vertical="center"/>
    </xf>
    <xf numFmtId="0" fontId="69" fillId="0" borderId="0" xfId="151" applyFont="1" applyBorder="1" applyAlignment="1">
      <alignment horizontal="center" vertical="center"/>
    </xf>
    <xf numFmtId="200" fontId="70" fillId="0" borderId="0" xfId="151" applyNumberFormat="1" applyFont="1" applyBorder="1" applyAlignment="1">
      <alignment horizontal="center" vertical="center"/>
    </xf>
    <xf numFmtId="0" fontId="64" fillId="17" borderId="1" xfId="0" applyFont="1" applyFill="1" applyBorder="1" applyAlignment="1">
      <alignment horizontal="center" vertical="center"/>
    </xf>
    <xf numFmtId="0" fontId="64" fillId="17" borderId="1" xfId="0" applyFont="1" applyFill="1" applyBorder="1" applyAlignment="1">
      <alignment horizontal="left" vertical="center"/>
    </xf>
    <xf numFmtId="0" fontId="74" fillId="17" borderId="1" xfId="0" applyFont="1" applyFill="1" applyBorder="1" applyAlignment="1">
      <alignment horizontal="center" vertical="center"/>
    </xf>
    <xf numFmtId="0" fontId="74" fillId="17" borderId="1" xfId="0" applyFont="1" applyFill="1" applyBorder="1" applyAlignment="1">
      <alignment horizontal="left" vertical="center"/>
    </xf>
    <xf numFmtId="0" fontId="73" fillId="0" borderId="6" xfId="0" applyFont="1" applyBorder="1" applyAlignment="1">
      <alignment horizontal="center" vertical="center"/>
    </xf>
    <xf numFmtId="0" fontId="73" fillId="0" borderId="5" xfId="0" applyFont="1" applyBorder="1" applyAlignment="1">
      <alignment horizontal="center" vertical="center"/>
    </xf>
    <xf numFmtId="0" fontId="73" fillId="0" borderId="28" xfId="0" applyFont="1" applyBorder="1" applyAlignment="1">
      <alignment horizontal="center" vertical="center"/>
    </xf>
    <xf numFmtId="0" fontId="73" fillId="0" borderId="29" xfId="0" applyFont="1" applyBorder="1" applyAlignment="1">
      <alignment horizontal="center" vertical="center"/>
    </xf>
    <xf numFmtId="0" fontId="73" fillId="0" borderId="0" xfId="0" applyFont="1" applyBorder="1" applyAlignment="1">
      <alignment horizontal="center" vertical="center"/>
    </xf>
    <xf numFmtId="0" fontId="73" fillId="0" borderId="30" xfId="0" applyFont="1" applyBorder="1" applyAlignment="1">
      <alignment horizontal="center" vertical="center"/>
    </xf>
    <xf numFmtId="0" fontId="73" fillId="0" borderId="7" xfId="0" applyFont="1" applyBorder="1" applyAlignment="1">
      <alignment horizontal="center" vertical="center"/>
    </xf>
    <xf numFmtId="0" fontId="73" fillId="0" borderId="8" xfId="0" applyFont="1" applyBorder="1" applyAlignment="1">
      <alignment horizontal="center" vertical="center"/>
    </xf>
    <xf numFmtId="0" fontId="73" fillId="0" borderId="9" xfId="0" applyFont="1" applyBorder="1" applyAlignment="1">
      <alignment horizontal="center" vertical="center"/>
    </xf>
    <xf numFmtId="0" fontId="72" fillId="2" borderId="2" xfId="0" applyFont="1" applyFill="1" applyBorder="1" applyAlignment="1">
      <alignment horizontal="center" vertical="center"/>
    </xf>
    <xf numFmtId="0" fontId="72" fillId="2" borderId="4" xfId="0" applyFont="1" applyFill="1" applyBorder="1" applyAlignment="1">
      <alignment horizontal="center" vertical="center"/>
    </xf>
    <xf numFmtId="0" fontId="72" fillId="2" borderId="3" xfId="0" applyFont="1" applyFill="1" applyBorder="1" applyAlignment="1">
      <alignment horizontal="center" vertical="center"/>
    </xf>
    <xf numFmtId="14" fontId="73" fillId="0" borderId="7" xfId="0" applyNumberFormat="1" applyFont="1" applyBorder="1" applyAlignment="1">
      <alignment horizontal="center" vertical="center"/>
    </xf>
    <xf numFmtId="14" fontId="73" fillId="0" borderId="8" xfId="0" applyNumberFormat="1" applyFont="1" applyBorder="1" applyAlignment="1">
      <alignment horizontal="center" vertical="center"/>
    </xf>
    <xf numFmtId="14" fontId="73" fillId="0" borderId="9" xfId="0" applyNumberFormat="1" applyFont="1" applyBorder="1" applyAlignment="1">
      <alignment horizontal="center" vertical="center"/>
    </xf>
    <xf numFmtId="0" fontId="63" fillId="2" borderId="1" xfId="0" applyFont="1" applyFill="1" applyBorder="1" applyAlignment="1">
      <alignment horizontal="center" vertical="center"/>
    </xf>
    <xf numFmtId="0" fontId="71" fillId="2" borderId="2" xfId="0" applyFont="1" applyFill="1" applyBorder="1" applyAlignment="1">
      <alignment horizontal="center" vertical="center"/>
    </xf>
    <xf numFmtId="0" fontId="71" fillId="2" borderId="4" xfId="0" applyFont="1" applyFill="1" applyBorder="1" applyAlignment="1">
      <alignment horizontal="center" vertical="center"/>
    </xf>
    <xf numFmtId="0" fontId="71" fillId="2" borderId="3" xfId="0" applyFont="1" applyFill="1" applyBorder="1" applyAlignment="1">
      <alignment horizontal="center" vertical="center"/>
    </xf>
    <xf numFmtId="0" fontId="66" fillId="0" borderId="6" xfId="0" applyFont="1" applyBorder="1" applyAlignment="1">
      <alignment horizontal="center" vertical="center"/>
    </xf>
    <xf numFmtId="0" fontId="66" fillId="0" borderId="5" xfId="0" applyFont="1" applyBorder="1" applyAlignment="1">
      <alignment horizontal="center" vertical="center"/>
    </xf>
    <xf numFmtId="0" fontId="66" fillId="0" borderId="28" xfId="0" applyFont="1" applyBorder="1" applyAlignment="1">
      <alignment horizontal="center" vertical="center"/>
    </xf>
    <xf numFmtId="0" fontId="66" fillId="0" borderId="7" xfId="0" applyFont="1" applyBorder="1" applyAlignment="1">
      <alignment horizontal="center" vertical="center"/>
    </xf>
    <xf numFmtId="0" fontId="66" fillId="0" borderId="8" xfId="0" applyFont="1" applyBorder="1" applyAlignment="1">
      <alignment horizontal="center" vertical="center"/>
    </xf>
    <xf numFmtId="0" fontId="66" fillId="0" borderId="9" xfId="0" applyFont="1" applyBorder="1" applyAlignment="1">
      <alignment horizontal="center" vertical="center"/>
    </xf>
    <xf numFmtId="0" fontId="66" fillId="0" borderId="2" xfId="0" applyFont="1" applyFill="1" applyBorder="1" applyAlignment="1">
      <alignment horizontal="center" vertical="top"/>
    </xf>
    <xf numFmtId="0" fontId="66" fillId="0" borderId="4" xfId="0" applyFont="1" applyFill="1" applyBorder="1" applyAlignment="1">
      <alignment horizontal="center" vertical="top"/>
    </xf>
    <xf numFmtId="0" fontId="66" fillId="0" borderId="1" xfId="0" applyFont="1" applyBorder="1" applyAlignment="1">
      <alignment horizontal="center" vertical="center"/>
    </xf>
    <xf numFmtId="14" fontId="66" fillId="0" borderId="7" xfId="0" applyNumberFormat="1" applyFont="1" applyBorder="1" applyAlignment="1">
      <alignment horizontal="center" vertical="center"/>
    </xf>
    <xf numFmtId="14" fontId="66" fillId="0" borderId="8" xfId="0" applyNumberFormat="1" applyFont="1" applyBorder="1" applyAlignment="1">
      <alignment horizontal="center" vertical="center"/>
    </xf>
    <xf numFmtId="0" fontId="66" fillId="0" borderId="2" xfId="0" applyFont="1" applyBorder="1" applyAlignment="1">
      <alignment horizontal="center" vertical="top"/>
    </xf>
    <xf numFmtId="0" fontId="66" fillId="0" borderId="4" xfId="0" applyFont="1" applyBorder="1" applyAlignment="1">
      <alignment horizontal="center" vertical="top"/>
    </xf>
    <xf numFmtId="0" fontId="66" fillId="0" borderId="3" xfId="0" applyFont="1" applyBorder="1" applyAlignment="1">
      <alignment horizontal="center" vertical="top"/>
    </xf>
    <xf numFmtId="0" fontId="66" fillId="0" borderId="29" xfId="0" applyFont="1" applyBorder="1" applyAlignment="1">
      <alignment horizontal="center" vertical="center"/>
    </xf>
    <xf numFmtId="0" fontId="66" fillId="0" borderId="0" xfId="0" applyFont="1" applyBorder="1" applyAlignment="1">
      <alignment horizontal="center" vertical="center"/>
    </xf>
    <xf numFmtId="0" fontId="66" fillId="0" borderId="30" xfId="0" applyFont="1" applyBorder="1" applyAlignment="1">
      <alignment horizontal="center" vertical="center"/>
    </xf>
    <xf numFmtId="0" fontId="65" fillId="2" borderId="1" xfId="0" applyFont="1" applyFill="1" applyBorder="1" applyAlignment="1">
      <alignment horizontal="center" vertical="center"/>
    </xf>
    <xf numFmtId="0" fontId="65" fillId="2" borderId="6" xfId="0" applyFont="1" applyFill="1" applyBorder="1" applyAlignment="1">
      <alignment horizontal="center" vertical="center" wrapText="1"/>
    </xf>
    <xf numFmtId="0" fontId="65" fillId="2" borderId="5" xfId="0" applyFont="1" applyFill="1" applyBorder="1" applyAlignment="1">
      <alignment horizontal="center" vertical="center" wrapText="1"/>
    </xf>
  </cellXfs>
  <cellStyles count="152">
    <cellStyle name="####" xfId="2"/>
    <cellStyle name="_(format)表紙と改定履歴_ver1.0" xfId="3"/>
    <cellStyle name="_(format)表紙と改定履歴_ver1.0_GENOVA連携項目移送表(銀行基幹ー一元管理）_0.1_20110510_Nishii to Orihara" xfId="4"/>
    <cellStyle name="_(format)表紙と改定履歴_ver1.0_GENOVA連携項目移送表(銀行基幹ー一元管理）_0.1_20110510_Nishii to Orihara 2" xfId="5"/>
    <cellStyle name="_(format)表紙と改定履歴_ver1.0_GENOVA連携項目移送表(銀行基幹ー一元管理）_0.1_20110510_Nishii to Orihara_GENOVA連携項目移送表(銀行基幹ー一元管理）_0.1_fjth追記2" xfId="6"/>
    <cellStyle name="_(format)表紙と改定履歴_ver1.0_GENOVA連携項目移送表(銀行基幹ー一元管理）_0.1_20110510_Nishii to Orihara_hirata【CSK追記】GENOVA連携項目移送表(銀行基幹ー一元管理）_0.11_20110625" xfId="7"/>
    <cellStyle name="_(format)表紙と改定履歴_ver1.0_GENOVA連携項目移送表(銀行基幹ー一元管理）_0.1_20110510_Nishii to Orihara_銀行審査画面のアラーム表示条件20110808+110810DNB" xfId="8"/>
    <cellStyle name="_10_【SFDC】_機能一覧＆工数見積_20081011_ver0.5" xfId="9"/>
    <cellStyle name="_10_【SFDC】_機能一覧＆工数見積_20081011_ver0.5_(format)表紙と改定履歴_ver1.0" xfId="10"/>
    <cellStyle name="_10_【SFDC】_機能一覧＆工数見積_20081011_ver0.5_(format)表紙と改定履歴_ver1.0_GENOVA連携項目移送表(銀行基幹ー一元管理）_0.1_20110510_Nishii to Orihara" xfId="11"/>
    <cellStyle name="_10_【SFDC】_機能一覧＆工数見積_20081011_ver0.5_(format)表紙と改定履歴_ver1.0_GENOVA連携項目移送表(銀行基幹ー一元管理）_0.1_20110510_Nishii to Orihara 2" xfId="12"/>
    <cellStyle name="_10_【SFDC】_機能一覧＆工数見積_20081011_ver0.5_(format)表紙と改定履歴_ver1.0_GENOVA連携項目移送表(銀行基幹ー一元管理）_0.1_20110510_Nishii to Orihara_GENOVA連携項目移送表(銀行基幹ー一元管理）_0.1_fjth追記2" xfId="13"/>
    <cellStyle name="_10_【SFDC】_機能一覧＆工数見積_20081011_ver0.5_(format)表紙と改定履歴_ver1.0_GENOVA連携項目移送表(銀行基幹ー一元管理）_0.1_20110510_Nishii to Orihara_hirata【CSK追記】GENOVA連携項目移送表(銀行基幹ー一元管理）_0.11_20110625" xfId="14"/>
    <cellStyle name="_10_【SFDC】_機能一覧＆工数見積_20081011_ver0.5_(format)表紙と改定履歴_ver1.0_GENOVA連携項目移送表(銀行基幹ー一元管理）_0.1_20110510_Nishii to Orihara_銀行審査画面のアラーム表示条件20110808+110810DNB" xfId="15"/>
    <cellStyle name="_10_【SFDC】_機能一覧＆工数見積_20081011_ver0.5_GENOVA連携項目移送表(銀行基幹ー一元管理）_0.1_20110510_Nishii to Orihara" xfId="16"/>
    <cellStyle name="_10_【SFDC】_機能一覧＆工数見積_20081011_ver0.5_GENOVA連携項目移送表(銀行基幹ー一元管理）_0.1_20110510_Nishii to Orihara 2" xfId="17"/>
    <cellStyle name="_10_【SFDC】_機能一覧＆工数見積_20081011_ver0.5_GENOVA連携項目移送表(銀行基幹ー一元管理）_0.1_20110510_Nishii to Orihara_GENOVA連携項目移送表(銀行基幹ー一元管理）_0.1_fjth追記2" xfId="18"/>
    <cellStyle name="_10_【SFDC】_機能一覧＆工数見積_20081011_ver0.5_GENOVA連携項目移送表(銀行基幹ー一元管理）_0.1_20110510_Nishii to Orihara_hirata【CSK追記】GENOVA連携項目移送表(銀行基幹ー一元管理）_0.11_20110625" xfId="19"/>
    <cellStyle name="_10_【SFDC】_機能一覧＆工数見積_20081011_ver0.5_GENOVA連携項目移送表(銀行基幹ー一元管理）_0.1_20110510_Nishii to Orihara_銀行審査画面のアラーム表示条件20110808+110810DNB" xfId="20"/>
    <cellStyle name="○×" xfId="21"/>
    <cellStyle name="0,0_x000d__x000a_NA_x000d__x000a_" xfId="22"/>
    <cellStyle name="0000" xfId="23"/>
    <cellStyle name="11.5" xfId="24"/>
    <cellStyle name="args.style" xfId="25"/>
    <cellStyle name="Body" xfId="26"/>
    <cellStyle name="BOLDl" xfId="27"/>
    <cellStyle name="Ç¥ÁØ_#2(M17)_1" xfId="28"/>
    <cellStyle name="Calc Currency (0)" xfId="29"/>
    <cellStyle name="category" xfId="30"/>
    <cellStyle name="Center" xfId="31"/>
    <cellStyle name="Center2" xfId="32"/>
    <cellStyle name="ColumnAttributeAbovePrompt" xfId="33"/>
    <cellStyle name="ColumnAttributePrompt" xfId="34"/>
    <cellStyle name="ColumnAttributeValue" xfId="35"/>
    <cellStyle name="ColumnHeadingPrompt" xfId="36"/>
    <cellStyle name="ColumnHeadingValue" xfId="37"/>
    <cellStyle name="Comma [0]_ARN (2)" xfId="38"/>
    <cellStyle name="Comma_5 Series SW" xfId="39"/>
    <cellStyle name="Comma0" xfId="40"/>
    <cellStyle name="Currency [0]_1HASR" xfId="41"/>
    <cellStyle name="Currency_1HASR" xfId="42"/>
    <cellStyle name="Currency0" xfId="43"/>
    <cellStyle name="dak" xfId="44"/>
    <cellStyle name="Date" xfId="45"/>
    <cellStyle name="entry" xfId="46"/>
    <cellStyle name="Fixed" xfId="47"/>
    <cellStyle name="Grey" xfId="48"/>
    <cellStyle name="Head 1" xfId="49"/>
    <cellStyle name="HEADER" xfId="50"/>
    <cellStyle name="Header1" xfId="51"/>
    <cellStyle name="Header2" xfId="52"/>
    <cellStyle name="Heading 1" xfId="53"/>
    <cellStyle name="Heading 2" xfId="54"/>
    <cellStyle name="Highlighted Text" xfId="55"/>
    <cellStyle name="IBM(401K)" xfId="56"/>
    <cellStyle name="Input [yellow]" xfId="57"/>
    <cellStyle name="J401K" xfId="58"/>
    <cellStyle name="Komma [0]_laroux" xfId="59"/>
    <cellStyle name="Komma_laroux" xfId="60"/>
    <cellStyle name="LineItemPrompt" xfId="61"/>
    <cellStyle name="LineItemValue" xfId="62"/>
    <cellStyle name="Model" xfId="63"/>
    <cellStyle name="new" xfId="64"/>
    <cellStyle name="Normal - Style1" xfId="65"/>
    <cellStyle name="Normal_ Plans" xfId="66"/>
    <cellStyle name="ＮＴ／Ｓｕｎ" xfId="67"/>
    <cellStyle name="OUTPUT AMOUNTS" xfId="68"/>
    <cellStyle name="OUTPUT COLUMN HEADINGS" xfId="69"/>
    <cellStyle name="OUTPUT LINE ITEMS" xfId="70"/>
    <cellStyle name="OUTPUT REPORT HEADING" xfId="71"/>
    <cellStyle name="OUTPUT REPORT TITLE" xfId="72"/>
    <cellStyle name="per.style" xfId="73"/>
    <cellStyle name="Percent [2]" xfId="74"/>
    <cellStyle name="price" xfId="75"/>
    <cellStyle name="ReportTitlePrompt" xfId="76"/>
    <cellStyle name="ReportTitleValue" xfId="77"/>
    <cellStyle name="revised" xfId="78"/>
    <cellStyle name="RowAcctAbovePrompt" xfId="79"/>
    <cellStyle name="RowAcctSOBAbovePrompt" xfId="80"/>
    <cellStyle name="RowAcctSOBValue" xfId="81"/>
    <cellStyle name="RowAcctValue" xfId="82"/>
    <cellStyle name="RowAttrAbovePrompt" xfId="83"/>
    <cellStyle name="RowAttrValue" xfId="84"/>
    <cellStyle name="RowColSetAbovePrompt" xfId="85"/>
    <cellStyle name="RowColSetLeftPrompt" xfId="86"/>
    <cellStyle name="RowColSetValue" xfId="87"/>
    <cellStyle name="RowLeftPrompt" xfId="88"/>
    <cellStyle name="SampleUsingFormatMask" xfId="89"/>
    <cellStyle name="SampleWithNoFormatMask" xfId="90"/>
    <cellStyle name="section" xfId="91"/>
    <cellStyle name="Standaard_laroux" xfId="92"/>
    <cellStyle name="STATUS" xfId="93"/>
    <cellStyle name="subhead" xfId="94"/>
    <cellStyle name="title" xfId="95"/>
    <cellStyle name="Total" xfId="96"/>
    <cellStyle name="UploadThisRowValue" xfId="97"/>
    <cellStyle name="Valuta [0]_laroux" xfId="98"/>
    <cellStyle name="Valuta_laroux" xfId="99"/>
    <cellStyle name="ｱﾍﾞﾝﾄﾞ一覧" xfId="100"/>
    <cellStyle name="スタイル 1" xfId="101"/>
    <cellStyle name="テーブル定義所" xfId="102"/>
    <cellStyle name="なし" xfId="103"/>
    <cellStyle name="ハイパーリンク 2" xfId="104"/>
    <cellStyle name="・'_x000c_・・・V_x0001_ｳ_x0018_ﾘ0_x0007__x0001__x0001_" xfId="105"/>
    <cellStyle name="改行(上)" xfId="106"/>
    <cellStyle name="改行(中)" xfId="107"/>
    <cellStyle name="客先名" xfId="108"/>
    <cellStyle name="教育Job" xfId="109"/>
    <cellStyle name="桁蟻唇Ｆ [0.00]_laroux" xfId="110"/>
    <cellStyle name="桁蟻唇Ｆ_laroux" xfId="111"/>
    <cellStyle name="桁区切り [##.##]" xfId="112"/>
    <cellStyle name="月" xfId="113"/>
    <cellStyle name="見積表1" xfId="114"/>
    <cellStyle name="作業手順ﾌﾛｰ" xfId="115"/>
    <cellStyle name="整数値" xfId="116"/>
    <cellStyle name="青" xfId="117"/>
    <cellStyle name="赤" xfId="118"/>
    <cellStyle name="線" xfId="119"/>
    <cellStyle name="脱浦 [0.00]_laroux" xfId="120"/>
    <cellStyle name="脱浦_laroux" xfId="121"/>
    <cellStyle name="通貨 2" xfId="122"/>
    <cellStyle name="判定" xfId="123"/>
    <cellStyle name="標準" xfId="0" builtinId="0"/>
    <cellStyle name="標準 10" xfId="124"/>
    <cellStyle name="標準 2" xfId="1"/>
    <cellStyle name="標準 2 2" xfId="125"/>
    <cellStyle name="標準 2 3" xfId="150"/>
    <cellStyle name="標準 3" xfId="126"/>
    <cellStyle name="標準 3 2" xfId="127"/>
    <cellStyle name="標準 3 2 2" xfId="128"/>
    <cellStyle name="標準 3 2 2 2" xfId="129"/>
    <cellStyle name="標準 3 2 2_3.3 GHS分類区分マスタ" xfId="130"/>
    <cellStyle name="標準 3 2_3.3 GHS分類区分マスタ" xfId="131"/>
    <cellStyle name="標準 3 3" xfId="151"/>
    <cellStyle name="標準 3_3.3 GHS分類区分マスタ" xfId="132"/>
    <cellStyle name="標準 4" xfId="133"/>
    <cellStyle name="標準 4 2" xfId="134"/>
    <cellStyle name="標準 4_3.3 GHS分類区分マスタ" xfId="135"/>
    <cellStyle name="標準 5" xfId="136"/>
    <cellStyle name="標準 6" xfId="137"/>
    <cellStyle name="標準 7" xfId="138"/>
    <cellStyle name="標準 8" xfId="139"/>
    <cellStyle name="表旨巧・・ハイパーリンク" xfId="140"/>
    <cellStyle name="物件名" xfId="141"/>
    <cellStyle name="未定義" xfId="142"/>
    <cellStyle name="無" xfId="143"/>
    <cellStyle name="網かけ-" xfId="144"/>
    <cellStyle name="網かけ+" xfId="145"/>
    <cellStyle name="爲敲据⁹〨崩⡜⑜Ⱓ⌣⸰〰⥜ ‪ⴢ㼢弿㬠 彀㼠 弻䀠 †††††††††††††††††††††††††㠠᠇鰁묂堀뀽w" xfId="146"/>
    <cellStyle name="捬䌠牵敲据⁹〨崩⡜⑜Ⱓ⌣⸰〰⥜ ‪ⴢ㼢弿㬠 彀㼠 弻䀠 †††††††††††††††††††††††††㠠᠇鰁묂堀뀽w" xfId="147"/>
    <cellStyle name="爱敲据⁹〨崩⡜⑜Ⱓ⌣⸰〰⥜ ‪ⴢ㼢弿㬠 彀㼠 弻䀠 †††††††††††††††††††††††††㠠᠇鰁묂堀뀽w" xfId="148"/>
    <cellStyle name="㠱䤭瑮牥敮⡴⑜Ⱓ⌣⸰〰⥜ ‪ⴢ㼢弿㬠 彀㼠 弻䀠 †††††††††††††††††††††††††㠠᠇鰁묂堀뀽w" xfId="149"/>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0000114\&#65432;&#65411;&#65392;&#65433;&#26989;&#65332;\&#33538;&#26408;\&#25512;&#36914;&#24441;\&#65420;&#65387;&#65435;&#65392;96&#199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TEMP\&#8550;&#65294;&#38283;&#30330;&#12473;&#12465;&#12472;&#12517;&#12540;&#12523;&#12392;&#35215;&#271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96上"/>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開発スケジュールと規模"/>
      <sheetName val="#REF"/>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47"/>
  <sheetViews>
    <sheetView view="pageBreakPreview" zoomScale="50" zoomScaleNormal="70" zoomScaleSheetLayoutView="50" workbookViewId="0">
      <selection activeCell="C13" sqref="C13:BS17"/>
    </sheetView>
  </sheetViews>
  <sheetFormatPr defaultColWidth="3.625" defaultRowHeight="19.5"/>
  <cols>
    <col min="1" max="1" width="3.625" style="44" customWidth="1"/>
    <col min="2" max="16384" width="3.625" style="44"/>
  </cols>
  <sheetData>
    <row r="1" spans="1:73">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row>
    <row r="2" spans="1:73">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row>
    <row r="3" spans="1:73">
      <c r="A3" s="45"/>
      <c r="B3" s="45"/>
      <c r="C3" s="68" t="s">
        <v>73</v>
      </c>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row>
    <row r="4" spans="1:73">
      <c r="A4" s="45"/>
      <c r="B4" s="45"/>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row>
    <row r="5" spans="1:73">
      <c r="A5" s="47"/>
      <c r="B5" s="47"/>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row>
    <row r="6" spans="1:73">
      <c r="A6" s="47"/>
      <c r="B6" s="47"/>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7"/>
    </row>
    <row r="7" spans="1:73">
      <c r="A7" s="47"/>
      <c r="B7" s="47"/>
      <c r="C7" s="47"/>
      <c r="D7" s="47"/>
      <c r="E7" s="47"/>
      <c r="F7" s="47"/>
      <c r="G7" s="47"/>
      <c r="H7" s="47"/>
      <c r="I7" s="47"/>
      <c r="J7" s="47"/>
      <c r="K7" s="47"/>
      <c r="L7" s="47"/>
      <c r="M7" s="47"/>
      <c r="N7" s="47"/>
      <c r="O7" s="47"/>
      <c r="P7" s="47"/>
      <c r="Q7" s="47"/>
      <c r="R7" s="47"/>
      <c r="S7" s="47"/>
      <c r="T7" s="47"/>
      <c r="U7" s="47"/>
      <c r="V7" s="47"/>
      <c r="W7" s="47"/>
      <c r="X7" s="47"/>
      <c r="Y7" s="47"/>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7"/>
    </row>
    <row r="8" spans="1:73">
      <c r="A8" s="47"/>
      <c r="B8" s="47"/>
      <c r="C8" s="47"/>
      <c r="D8" s="47"/>
      <c r="E8" s="47"/>
      <c r="F8" s="47"/>
      <c r="G8" s="47"/>
      <c r="H8" s="47"/>
      <c r="I8" s="47"/>
      <c r="J8" s="47"/>
      <c r="K8" s="47"/>
      <c r="L8" s="47"/>
      <c r="M8" s="47"/>
      <c r="N8" s="47"/>
      <c r="O8" s="47"/>
      <c r="P8" s="47"/>
      <c r="Q8" s="47"/>
      <c r="R8" s="47"/>
      <c r="S8" s="47"/>
      <c r="T8" s="47"/>
      <c r="U8" s="47"/>
      <c r="V8" s="47"/>
      <c r="W8" s="47"/>
      <c r="X8" s="47"/>
      <c r="Y8" s="47"/>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7"/>
    </row>
    <row r="9" spans="1:73">
      <c r="A9" s="47"/>
      <c r="B9" s="47"/>
      <c r="C9" s="47"/>
      <c r="D9" s="47"/>
      <c r="E9" s="47"/>
      <c r="F9" s="47"/>
      <c r="G9" s="47"/>
      <c r="H9" s="47"/>
      <c r="I9" s="47"/>
      <c r="J9" s="47"/>
      <c r="K9" s="47"/>
      <c r="L9" s="47"/>
      <c r="M9" s="47"/>
      <c r="N9" s="47"/>
      <c r="O9" s="47"/>
      <c r="P9" s="47"/>
      <c r="Q9" s="47"/>
      <c r="R9" s="47"/>
      <c r="S9" s="47"/>
      <c r="T9" s="47"/>
      <c r="U9" s="47"/>
      <c r="V9" s="47"/>
      <c r="W9" s="47"/>
      <c r="X9" s="47"/>
      <c r="Y9" s="47"/>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7"/>
    </row>
    <row r="10" spans="1:73">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7"/>
    </row>
    <row r="11" spans="1:73">
      <c r="A11" s="47"/>
      <c r="B11" s="47"/>
      <c r="C11" s="47"/>
      <c r="D11" s="47"/>
      <c r="E11" s="47"/>
      <c r="F11" s="47"/>
      <c r="G11" s="47"/>
      <c r="H11" s="47"/>
      <c r="I11" s="47"/>
      <c r="J11" s="47"/>
      <c r="K11" s="47"/>
      <c r="L11" s="47"/>
      <c r="M11" s="47"/>
      <c r="N11" s="47"/>
      <c r="O11" s="47"/>
      <c r="P11" s="47"/>
      <c r="Q11" s="47"/>
      <c r="R11" s="47"/>
      <c r="S11" s="47"/>
      <c r="T11" s="47"/>
      <c r="U11" s="47"/>
      <c r="V11" s="47"/>
      <c r="W11" s="47"/>
      <c r="X11" s="47"/>
      <c r="Y11" s="47"/>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7"/>
    </row>
    <row r="12" spans="1:73">
      <c r="A12" s="47"/>
      <c r="B12" s="47"/>
      <c r="C12" s="47"/>
      <c r="D12" s="47"/>
      <c r="E12" s="47"/>
      <c r="F12" s="47"/>
      <c r="G12" s="47"/>
      <c r="H12" s="47"/>
      <c r="I12" s="47"/>
      <c r="J12" s="47"/>
      <c r="K12" s="47"/>
      <c r="L12" s="47"/>
      <c r="M12" s="47"/>
      <c r="N12" s="47"/>
      <c r="O12" s="47"/>
      <c r="P12" s="47"/>
      <c r="Q12" s="47"/>
      <c r="R12" s="47"/>
      <c r="S12" s="47"/>
      <c r="T12" s="47"/>
      <c r="U12" s="47"/>
      <c r="V12" s="47"/>
      <c r="W12" s="47"/>
      <c r="X12" s="47"/>
      <c r="Y12" s="47"/>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7"/>
    </row>
    <row r="13" spans="1:73">
      <c r="A13" s="47"/>
      <c r="B13" s="47"/>
      <c r="C13" s="69" t="s">
        <v>74</v>
      </c>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49"/>
      <c r="BU13" s="47"/>
    </row>
    <row r="14" spans="1:73">
      <c r="A14" s="47"/>
      <c r="B14" s="47"/>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49"/>
      <c r="BU14" s="47"/>
    </row>
    <row r="15" spans="1:73">
      <c r="A15" s="47"/>
      <c r="B15" s="47"/>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49"/>
      <c r="BU15" s="47"/>
    </row>
    <row r="16" spans="1:73">
      <c r="A16" s="47"/>
      <c r="B16" s="47"/>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49"/>
      <c r="BU16" s="47"/>
    </row>
    <row r="17" spans="1:73">
      <c r="A17" s="47"/>
      <c r="B17" s="47"/>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49"/>
      <c r="BU17" s="47"/>
    </row>
    <row r="18" spans="1:73">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7"/>
    </row>
    <row r="19" spans="1:73">
      <c r="A19" s="47"/>
      <c r="B19" s="47"/>
      <c r="C19" s="69" t="s">
        <v>87</v>
      </c>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49"/>
      <c r="BU19" s="47"/>
    </row>
    <row r="20" spans="1:73">
      <c r="A20" s="47"/>
      <c r="B20" s="47"/>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49"/>
      <c r="BU20" s="47"/>
    </row>
    <row r="21" spans="1:73">
      <c r="A21" s="47"/>
      <c r="B21" s="47"/>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49"/>
      <c r="BU21" s="47"/>
    </row>
    <row r="22" spans="1:73">
      <c r="A22" s="47"/>
      <c r="B22" s="47"/>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49"/>
      <c r="BU22" s="47"/>
    </row>
    <row r="23" spans="1:73">
      <c r="A23" s="47"/>
      <c r="B23" s="47"/>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49"/>
      <c r="BU23" s="47"/>
    </row>
    <row r="24" spans="1:73">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7"/>
    </row>
    <row r="25" spans="1:73">
      <c r="A25" s="47"/>
      <c r="B25" s="47"/>
      <c r="C25" s="67" t="s">
        <v>75</v>
      </c>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48"/>
      <c r="BU25" s="47"/>
    </row>
    <row r="26" spans="1:73">
      <c r="A26" s="47"/>
      <c r="B26" s="4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48"/>
      <c r="BU26" s="47"/>
    </row>
    <row r="27" spans="1:73">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7"/>
    </row>
    <row r="28" spans="1:73">
      <c r="A28" s="47"/>
      <c r="B28" s="47"/>
      <c r="C28" s="70" t="s">
        <v>89</v>
      </c>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45"/>
      <c r="BU28" s="47"/>
    </row>
    <row r="29" spans="1:73">
      <c r="A29" s="47"/>
      <c r="B29" s="47"/>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45"/>
      <c r="BU29" s="47"/>
    </row>
    <row r="30" spans="1:73">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9"/>
      <c r="AA30" s="49"/>
      <c r="AB30" s="49"/>
      <c r="AC30" s="49"/>
      <c r="AD30" s="49"/>
      <c r="AE30" s="49"/>
      <c r="AF30" s="49"/>
      <c r="AG30" s="49"/>
      <c r="AH30" s="49"/>
      <c r="AI30" s="49"/>
      <c r="AJ30" s="49"/>
      <c r="AK30" s="49"/>
      <c r="AL30" s="49"/>
      <c r="AM30" s="49"/>
      <c r="AN30" s="49"/>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7"/>
    </row>
    <row r="31" spans="1:73">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5"/>
      <c r="BU31" s="47"/>
    </row>
    <row r="32" spans="1:73">
      <c r="A32" s="47"/>
      <c r="B32" s="47"/>
      <c r="C32" s="67" t="s">
        <v>76</v>
      </c>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48"/>
      <c r="BU32" s="47"/>
    </row>
    <row r="33" spans="1:73">
      <c r="A33" s="47"/>
      <c r="B33" s="4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48"/>
      <c r="BU33" s="47"/>
    </row>
    <row r="34" spans="1:73">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8"/>
      <c r="BU34" s="47"/>
    </row>
    <row r="35" spans="1:73">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6"/>
      <c r="BU35" s="47"/>
    </row>
    <row r="36" spans="1:73">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9"/>
      <c r="AA36" s="49"/>
      <c r="AB36" s="49"/>
      <c r="AC36" s="49"/>
      <c r="AD36" s="49"/>
      <c r="AE36" s="49"/>
      <c r="AF36" s="49"/>
      <c r="AG36" s="49"/>
      <c r="AH36" s="50"/>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7"/>
    </row>
    <row r="37" spans="1:73">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7"/>
    </row>
    <row r="38" spans="1:73">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7"/>
    </row>
    <row r="39" spans="1:73">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7"/>
    </row>
    <row r="40" spans="1:73">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7"/>
    </row>
    <row r="41" spans="1:73">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7"/>
    </row>
    <row r="42" spans="1:73">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7"/>
    </row>
    <row r="43" spans="1:73">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7"/>
    </row>
    <row r="44" spans="1:73">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row>
    <row r="45" spans="1:73">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row>
    <row r="46" spans="1:73">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5"/>
      <c r="BL46" s="45"/>
      <c r="BM46" s="45"/>
      <c r="BN46" s="45"/>
      <c r="BO46" s="45"/>
      <c r="BP46" s="45"/>
      <c r="BQ46" s="45"/>
      <c r="BR46" s="45"/>
      <c r="BS46" s="47"/>
      <c r="BT46" s="47"/>
      <c r="BU46" s="47"/>
    </row>
    <row r="47" spans="1:73">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51"/>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row>
  </sheetData>
  <mergeCells count="6">
    <mergeCell ref="C32:BS33"/>
    <mergeCell ref="C3:AH6"/>
    <mergeCell ref="C13:BS17"/>
    <mergeCell ref="C19:BS23"/>
    <mergeCell ref="C25:BS26"/>
    <mergeCell ref="C28:BS29"/>
  </mergeCells>
  <phoneticPr fontId="1"/>
  <pageMargins left="0.23622047244094491" right="0.23622047244094491" top="0.35433070866141736" bottom="0.35433070866141736" header="0.31496062992125984" footer="0.31496062992125984"/>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D47"/>
  <sheetViews>
    <sheetView tabSelected="1" workbookViewId="0">
      <selection activeCell="E5" sqref="E5"/>
    </sheetView>
  </sheetViews>
  <sheetFormatPr defaultRowHeight="15.75"/>
  <cols>
    <col min="1" max="1" width="6" style="1" customWidth="1"/>
    <col min="2" max="2" width="3.875" style="57" customWidth="1"/>
    <col min="3" max="3" width="17.25" style="1" customWidth="1"/>
    <col min="4" max="4" width="95.75" style="1" customWidth="1"/>
    <col min="5" max="16384" width="9" style="1"/>
  </cols>
  <sheetData>
    <row r="1" spans="2:4">
      <c r="D1" s="57" t="s">
        <v>97</v>
      </c>
    </row>
    <row r="2" spans="2:4">
      <c r="D2" s="57" t="s">
        <v>137</v>
      </c>
    </row>
    <row r="3" spans="2:4" ht="19.5">
      <c r="B3" s="58" t="str">
        <f>"「"&amp;表紙!C13&amp;"」の品質確認結果を以下の通り報告します。"</f>
        <v>「XX　プロジェクト」の品質確認結果を以下の通り報告します。</v>
      </c>
    </row>
    <row r="5" spans="2:4" ht="33.75" customHeight="1">
      <c r="B5" s="59">
        <v>1</v>
      </c>
      <c r="C5" s="60" t="s">
        <v>98</v>
      </c>
      <c r="D5" s="62"/>
    </row>
    <row r="6" spans="2:4">
      <c r="B6" s="71">
        <v>2</v>
      </c>
      <c r="C6" s="72" t="s">
        <v>99</v>
      </c>
      <c r="D6" s="63" t="s">
        <v>100</v>
      </c>
    </row>
    <row r="7" spans="2:4">
      <c r="B7" s="71"/>
      <c r="C7" s="72"/>
      <c r="D7" s="64" t="s">
        <v>101</v>
      </c>
    </row>
    <row r="8" spans="2:4">
      <c r="B8" s="71"/>
      <c r="C8" s="72"/>
      <c r="D8" s="64" t="s">
        <v>101</v>
      </c>
    </row>
    <row r="9" spans="2:4">
      <c r="B9" s="71"/>
      <c r="C9" s="72"/>
      <c r="D9" s="64" t="s">
        <v>101</v>
      </c>
    </row>
    <row r="10" spans="2:4">
      <c r="B10" s="71"/>
      <c r="C10" s="72"/>
      <c r="D10" s="65"/>
    </row>
    <row r="11" spans="2:4">
      <c r="B11" s="71"/>
      <c r="C11" s="72"/>
      <c r="D11" s="63" t="s">
        <v>102</v>
      </c>
    </row>
    <row r="12" spans="2:4">
      <c r="B12" s="71"/>
      <c r="C12" s="72"/>
      <c r="D12" s="64" t="s">
        <v>103</v>
      </c>
    </row>
    <row r="13" spans="2:4">
      <c r="B13" s="71"/>
      <c r="C13" s="72"/>
      <c r="D13" s="64" t="s">
        <v>104</v>
      </c>
    </row>
    <row r="14" spans="2:4">
      <c r="B14" s="71"/>
      <c r="C14" s="72"/>
      <c r="D14" s="64" t="s">
        <v>105</v>
      </c>
    </row>
    <row r="15" spans="2:4">
      <c r="B15" s="71"/>
      <c r="C15" s="72"/>
      <c r="D15" s="64" t="s">
        <v>106</v>
      </c>
    </row>
    <row r="16" spans="2:4">
      <c r="B16" s="71"/>
      <c r="C16" s="72"/>
      <c r="D16" s="64"/>
    </row>
    <row r="17" spans="2:4" ht="24.75" customHeight="1">
      <c r="B17" s="59">
        <v>3</v>
      </c>
      <c r="C17" s="60" t="s">
        <v>107</v>
      </c>
      <c r="D17" s="62"/>
    </row>
    <row r="18" spans="2:4">
      <c r="B18" s="71">
        <v>4</v>
      </c>
      <c r="C18" s="72" t="s">
        <v>108</v>
      </c>
      <c r="D18" s="63"/>
    </row>
    <row r="19" spans="2:4">
      <c r="B19" s="71"/>
      <c r="C19" s="72"/>
      <c r="D19" s="64" t="s">
        <v>109</v>
      </c>
    </row>
    <row r="20" spans="2:4">
      <c r="B20" s="71"/>
      <c r="C20" s="72"/>
      <c r="D20" s="64" t="s">
        <v>110</v>
      </c>
    </row>
    <row r="21" spans="2:4">
      <c r="B21" s="71"/>
      <c r="C21" s="72"/>
      <c r="D21" s="64" t="s">
        <v>111</v>
      </c>
    </row>
    <row r="22" spans="2:4">
      <c r="B22" s="71"/>
      <c r="C22" s="72"/>
      <c r="D22" s="64" t="s">
        <v>112</v>
      </c>
    </row>
    <row r="23" spans="2:4">
      <c r="B23" s="71"/>
      <c r="C23" s="72"/>
      <c r="D23" s="64" t="s">
        <v>113</v>
      </c>
    </row>
    <row r="24" spans="2:4">
      <c r="B24" s="71"/>
      <c r="C24" s="72"/>
      <c r="D24" s="64" t="s">
        <v>114</v>
      </c>
    </row>
    <row r="25" spans="2:4">
      <c r="B25" s="71"/>
      <c r="C25" s="72"/>
      <c r="D25" s="64" t="s">
        <v>115</v>
      </c>
    </row>
    <row r="26" spans="2:4">
      <c r="B26" s="71"/>
      <c r="C26" s="72"/>
      <c r="D26" s="64" t="s">
        <v>116</v>
      </c>
    </row>
    <row r="27" spans="2:4">
      <c r="B27" s="71"/>
      <c r="C27" s="72"/>
      <c r="D27" s="64" t="s">
        <v>117</v>
      </c>
    </row>
    <row r="28" spans="2:4">
      <c r="B28" s="71"/>
      <c r="C28" s="72"/>
      <c r="D28" s="64" t="s">
        <v>118</v>
      </c>
    </row>
    <row r="29" spans="2:4">
      <c r="B29" s="71"/>
      <c r="C29" s="72"/>
      <c r="D29" s="64" t="s">
        <v>119</v>
      </c>
    </row>
    <row r="30" spans="2:4">
      <c r="B30" s="71"/>
      <c r="C30" s="72"/>
      <c r="D30" s="64" t="s">
        <v>120</v>
      </c>
    </row>
    <row r="31" spans="2:4">
      <c r="B31" s="71"/>
      <c r="C31" s="72"/>
      <c r="D31" s="64"/>
    </row>
    <row r="32" spans="2:4">
      <c r="B32" s="71"/>
      <c r="C32" s="72"/>
      <c r="D32" s="64" t="s">
        <v>121</v>
      </c>
    </row>
    <row r="33" spans="2:4">
      <c r="B33" s="71"/>
      <c r="C33" s="72"/>
      <c r="D33" s="64" t="s">
        <v>122</v>
      </c>
    </row>
    <row r="34" spans="2:4">
      <c r="B34" s="71"/>
      <c r="C34" s="72"/>
      <c r="D34" s="64" t="s">
        <v>123</v>
      </c>
    </row>
    <row r="35" spans="2:4">
      <c r="B35" s="71"/>
      <c r="C35" s="72"/>
      <c r="D35" s="64"/>
    </row>
    <row r="36" spans="2:4">
      <c r="B36" s="71"/>
      <c r="C36" s="72"/>
      <c r="D36" s="64" t="s">
        <v>124</v>
      </c>
    </row>
    <row r="37" spans="2:4">
      <c r="B37" s="71"/>
      <c r="C37" s="72"/>
      <c r="D37" s="64" t="s">
        <v>125</v>
      </c>
    </row>
    <row r="38" spans="2:4">
      <c r="B38" s="71"/>
      <c r="C38" s="72"/>
      <c r="D38" s="64"/>
    </row>
    <row r="39" spans="2:4">
      <c r="B39" s="71"/>
      <c r="C39" s="72"/>
      <c r="D39" s="64" t="s">
        <v>126</v>
      </c>
    </row>
    <row r="40" spans="2:4">
      <c r="B40" s="71"/>
      <c r="C40" s="72"/>
      <c r="D40" s="64" t="s">
        <v>127</v>
      </c>
    </row>
    <row r="41" spans="2:4">
      <c r="B41" s="71"/>
      <c r="C41" s="72"/>
      <c r="D41" s="64" t="s">
        <v>128</v>
      </c>
    </row>
    <row r="42" spans="2:4">
      <c r="B42" s="71"/>
      <c r="C42" s="72"/>
      <c r="D42" s="64" t="s">
        <v>129</v>
      </c>
    </row>
    <row r="43" spans="2:4">
      <c r="B43" s="71"/>
      <c r="C43" s="72"/>
      <c r="D43" s="65"/>
    </row>
    <row r="44" spans="2:4">
      <c r="B44" s="59">
        <v>5</v>
      </c>
      <c r="C44" s="60" t="s">
        <v>130</v>
      </c>
      <c r="D44" s="62" t="s">
        <v>131</v>
      </c>
    </row>
    <row r="45" spans="2:4">
      <c r="B45" s="59">
        <v>6</v>
      </c>
      <c r="C45" s="60" t="s">
        <v>132</v>
      </c>
      <c r="D45" s="63" t="s">
        <v>133</v>
      </c>
    </row>
    <row r="46" spans="2:4">
      <c r="B46" s="73">
        <v>7</v>
      </c>
      <c r="C46" s="74" t="s">
        <v>134</v>
      </c>
      <c r="D46" s="66" t="s">
        <v>135</v>
      </c>
    </row>
    <row r="47" spans="2:4" ht="31.5">
      <c r="B47" s="73"/>
      <c r="C47" s="74"/>
      <c r="D47" s="61" t="s">
        <v>136</v>
      </c>
    </row>
  </sheetData>
  <mergeCells count="6">
    <mergeCell ref="B6:B16"/>
    <mergeCell ref="C6:C16"/>
    <mergeCell ref="B18:B43"/>
    <mergeCell ref="C18:C43"/>
    <mergeCell ref="B46:B47"/>
    <mergeCell ref="C46:C47"/>
  </mergeCells>
  <phoneticPr fontId="1"/>
  <pageMargins left="0.23622047244094491" right="3.937007874015748E-2" top="0.74803149606299213" bottom="0.74803149606299213" header="0.31496062992125984" footer="0.31496062992125984"/>
  <pageSetup paperSize="9" scale="82"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9"/>
  <sheetViews>
    <sheetView showGridLines="0" zoomScaleNormal="100" workbookViewId="0">
      <selection activeCell="F19" sqref="F19"/>
    </sheetView>
  </sheetViews>
  <sheetFormatPr defaultColWidth="2.875" defaultRowHeight="15.75"/>
  <cols>
    <col min="1" max="1" width="2.875" style="1"/>
    <col min="2" max="2" width="11.75" style="27" customWidth="1"/>
    <col min="3" max="3" width="22.75" style="27" customWidth="1"/>
    <col min="4" max="4" width="11.25" style="1" customWidth="1"/>
    <col min="5" max="5" width="11.5" style="1" customWidth="1"/>
    <col min="6" max="6" width="11.125" style="1" customWidth="1"/>
    <col min="7" max="13" width="6.625" style="27" customWidth="1"/>
    <col min="14" max="17" width="6.625" style="1" customWidth="1"/>
    <col min="18" max="18" width="4.375" style="1" customWidth="1"/>
    <col min="19" max="16384" width="2.875" style="1"/>
  </cols>
  <sheetData>
    <row r="1" spans="1:18" ht="16.5">
      <c r="A1" s="84" t="s">
        <v>80</v>
      </c>
      <c r="B1" s="85"/>
      <c r="C1" s="85"/>
      <c r="D1" s="85"/>
      <c r="E1" s="86"/>
      <c r="F1" s="84" t="s">
        <v>81</v>
      </c>
      <c r="G1" s="85"/>
      <c r="H1" s="85"/>
      <c r="I1" s="85"/>
      <c r="J1" s="86"/>
      <c r="K1" s="84" t="s">
        <v>72</v>
      </c>
      <c r="L1" s="85"/>
      <c r="M1" s="85"/>
      <c r="N1" s="86"/>
      <c r="O1" s="84" t="s">
        <v>94</v>
      </c>
      <c r="P1" s="85"/>
      <c r="Q1" s="85"/>
      <c r="R1" s="86"/>
    </row>
    <row r="2" spans="1:18" ht="16.5">
      <c r="A2" s="75" t="s">
        <v>83</v>
      </c>
      <c r="B2" s="76"/>
      <c r="C2" s="76"/>
      <c r="D2" s="76"/>
      <c r="E2" s="77"/>
      <c r="F2" s="75" t="s">
        <v>84</v>
      </c>
      <c r="G2" s="76"/>
      <c r="H2" s="76"/>
      <c r="I2" s="76"/>
      <c r="J2" s="77"/>
      <c r="K2" s="75" t="s">
        <v>90</v>
      </c>
      <c r="L2" s="76"/>
      <c r="M2" s="76"/>
      <c r="N2" s="77"/>
      <c r="O2" s="75" t="s">
        <v>92</v>
      </c>
      <c r="P2" s="76"/>
      <c r="Q2" s="76"/>
      <c r="R2" s="77"/>
    </row>
    <row r="3" spans="1:18" ht="16.5">
      <c r="A3" s="78"/>
      <c r="B3" s="79"/>
      <c r="C3" s="79"/>
      <c r="D3" s="79"/>
      <c r="E3" s="80"/>
      <c r="F3" s="84" t="s">
        <v>82</v>
      </c>
      <c r="G3" s="85"/>
      <c r="H3" s="85"/>
      <c r="I3" s="85"/>
      <c r="J3" s="86"/>
      <c r="K3" s="84" t="s">
        <v>93</v>
      </c>
      <c r="L3" s="85"/>
      <c r="M3" s="85"/>
      <c r="N3" s="86"/>
      <c r="O3" s="84" t="s">
        <v>85</v>
      </c>
      <c r="P3" s="85"/>
      <c r="Q3" s="85"/>
      <c r="R3" s="86"/>
    </row>
    <row r="4" spans="1:18" ht="16.5">
      <c r="A4" s="81"/>
      <c r="B4" s="82"/>
      <c r="C4" s="82"/>
      <c r="D4" s="82"/>
      <c r="E4" s="83"/>
      <c r="F4" s="81" t="s">
        <v>88</v>
      </c>
      <c r="G4" s="82"/>
      <c r="H4" s="82"/>
      <c r="I4" s="82"/>
      <c r="J4" s="83"/>
      <c r="K4" s="87"/>
      <c r="L4" s="88"/>
      <c r="M4" s="88"/>
      <c r="N4" s="89"/>
      <c r="O4" s="81"/>
      <c r="P4" s="82"/>
      <c r="Q4" s="82"/>
      <c r="R4" s="83"/>
    </row>
    <row r="5" spans="1:18">
      <c r="A5" s="2"/>
      <c r="B5" s="3"/>
      <c r="C5" s="3"/>
      <c r="D5" s="2"/>
      <c r="E5" s="2"/>
      <c r="F5" s="2"/>
      <c r="G5" s="3"/>
      <c r="H5" s="3"/>
      <c r="I5" s="3"/>
      <c r="J5" s="3"/>
      <c r="K5" s="3"/>
      <c r="L5" s="3"/>
      <c r="M5" s="3"/>
      <c r="N5" s="2"/>
      <c r="O5" s="2"/>
      <c r="P5" s="2"/>
      <c r="Q5" s="2"/>
      <c r="R5" s="2"/>
    </row>
    <row r="6" spans="1:18">
      <c r="A6" s="2"/>
      <c r="B6" s="4" t="s">
        <v>68</v>
      </c>
      <c r="C6" s="3"/>
      <c r="D6" s="2"/>
      <c r="E6" s="2"/>
      <c r="F6" s="2"/>
      <c r="G6" s="3"/>
      <c r="H6" s="3"/>
      <c r="I6" s="3"/>
      <c r="J6" s="3"/>
      <c r="K6" s="3"/>
      <c r="L6" s="3"/>
      <c r="M6" s="3"/>
      <c r="N6" s="2"/>
      <c r="O6" s="2"/>
      <c r="P6" s="2"/>
      <c r="Q6" s="2"/>
      <c r="R6" s="2"/>
    </row>
    <row r="7" spans="1:18">
      <c r="A7" s="2"/>
      <c r="B7" s="90" t="s">
        <v>48</v>
      </c>
      <c r="C7" s="90" t="s">
        <v>49</v>
      </c>
      <c r="D7" s="90" t="s">
        <v>52</v>
      </c>
      <c r="E7" s="90" t="s">
        <v>53</v>
      </c>
      <c r="F7" s="90" t="s">
        <v>54</v>
      </c>
      <c r="G7" s="90" t="s">
        <v>91</v>
      </c>
      <c r="H7" s="90"/>
      <c r="I7" s="90"/>
      <c r="J7" s="90"/>
      <c r="K7" s="90"/>
      <c r="L7" s="90"/>
      <c r="M7" s="90"/>
      <c r="N7" s="90"/>
      <c r="O7" s="90"/>
      <c r="P7" s="90"/>
      <c r="Q7" s="90"/>
      <c r="R7" s="2"/>
    </row>
    <row r="8" spans="1:18">
      <c r="A8" s="2"/>
      <c r="B8" s="90"/>
      <c r="C8" s="90"/>
      <c r="D8" s="90"/>
      <c r="E8" s="90"/>
      <c r="F8" s="90"/>
      <c r="G8" s="5">
        <v>42339</v>
      </c>
      <c r="H8" s="5">
        <f>G8+1</f>
        <v>42340</v>
      </c>
      <c r="I8" s="5">
        <f t="shared" ref="I8:Q8" si="0">H8+1</f>
        <v>42341</v>
      </c>
      <c r="J8" s="5">
        <f t="shared" si="0"/>
        <v>42342</v>
      </c>
      <c r="K8" s="5">
        <f t="shared" si="0"/>
        <v>42343</v>
      </c>
      <c r="L8" s="5">
        <f t="shared" si="0"/>
        <v>42344</v>
      </c>
      <c r="M8" s="5">
        <f t="shared" si="0"/>
        <v>42345</v>
      </c>
      <c r="N8" s="5">
        <f t="shared" si="0"/>
        <v>42346</v>
      </c>
      <c r="O8" s="5">
        <f t="shared" si="0"/>
        <v>42347</v>
      </c>
      <c r="P8" s="5">
        <f t="shared" si="0"/>
        <v>42348</v>
      </c>
      <c r="Q8" s="5">
        <f t="shared" si="0"/>
        <v>42349</v>
      </c>
      <c r="R8" s="2"/>
    </row>
    <row r="9" spans="1:18" ht="13.5" customHeight="1">
      <c r="A9" s="2"/>
      <c r="B9" s="90"/>
      <c r="C9" s="90"/>
      <c r="D9" s="90"/>
      <c r="E9" s="90"/>
      <c r="F9" s="90"/>
      <c r="G9" s="6">
        <f>G8</f>
        <v>42339</v>
      </c>
      <c r="H9" s="6">
        <f t="shared" ref="H9:Q9" si="1">H8</f>
        <v>42340</v>
      </c>
      <c r="I9" s="6">
        <f t="shared" si="1"/>
        <v>42341</v>
      </c>
      <c r="J9" s="6">
        <f t="shared" si="1"/>
        <v>42342</v>
      </c>
      <c r="K9" s="6">
        <f t="shared" si="1"/>
        <v>42343</v>
      </c>
      <c r="L9" s="6">
        <f t="shared" si="1"/>
        <v>42344</v>
      </c>
      <c r="M9" s="6">
        <f t="shared" si="1"/>
        <v>42345</v>
      </c>
      <c r="N9" s="6">
        <f t="shared" si="1"/>
        <v>42346</v>
      </c>
      <c r="O9" s="6">
        <f t="shared" si="1"/>
        <v>42347</v>
      </c>
      <c r="P9" s="6">
        <f t="shared" si="1"/>
        <v>42348</v>
      </c>
      <c r="Q9" s="6">
        <f t="shared" si="1"/>
        <v>42349</v>
      </c>
      <c r="R9" s="2"/>
    </row>
    <row r="10" spans="1:18" ht="21.75" customHeight="1">
      <c r="A10" s="2"/>
      <c r="B10" s="32" t="s">
        <v>44</v>
      </c>
      <c r="C10" s="33" t="s">
        <v>50</v>
      </c>
      <c r="D10" s="32" t="s">
        <v>51</v>
      </c>
      <c r="E10" s="32"/>
      <c r="F10" s="32"/>
      <c r="G10" s="7"/>
      <c r="H10" s="7"/>
      <c r="I10" s="8"/>
      <c r="J10" s="8"/>
      <c r="K10" s="9"/>
      <c r="L10" s="9"/>
      <c r="M10" s="7"/>
      <c r="N10" s="10"/>
      <c r="O10" s="10"/>
      <c r="P10" s="10"/>
      <c r="Q10" s="10"/>
      <c r="R10" s="2"/>
    </row>
    <row r="11" spans="1:18" ht="21.75" customHeight="1">
      <c r="A11" s="2"/>
      <c r="B11" s="32" t="s">
        <v>45</v>
      </c>
      <c r="C11" s="33" t="s">
        <v>55</v>
      </c>
      <c r="D11" s="32" t="s">
        <v>51</v>
      </c>
      <c r="E11" s="32"/>
      <c r="F11" s="32"/>
      <c r="G11" s="7"/>
      <c r="H11" s="7"/>
      <c r="I11" s="8"/>
      <c r="J11" s="8"/>
      <c r="K11" s="9"/>
      <c r="L11" s="9"/>
      <c r="M11" s="7"/>
      <c r="N11" s="10"/>
      <c r="O11" s="10"/>
      <c r="P11" s="10"/>
      <c r="Q11" s="10"/>
      <c r="R11" s="2"/>
    </row>
    <row r="12" spans="1:18" ht="21.75" customHeight="1">
      <c r="A12" s="2"/>
      <c r="B12" s="32" t="s">
        <v>46</v>
      </c>
      <c r="C12" s="33" t="s">
        <v>56</v>
      </c>
      <c r="D12" s="32" t="s">
        <v>51</v>
      </c>
      <c r="E12" s="32"/>
      <c r="F12" s="32"/>
      <c r="G12" s="7"/>
      <c r="H12" s="7"/>
      <c r="I12" s="8"/>
      <c r="J12" s="8"/>
      <c r="K12" s="9"/>
      <c r="L12" s="9"/>
      <c r="M12" s="7"/>
      <c r="N12" s="10"/>
      <c r="O12" s="10"/>
      <c r="P12" s="10"/>
      <c r="Q12" s="10"/>
      <c r="R12" s="2"/>
    </row>
    <row r="13" spans="1:18" ht="21.75" customHeight="1">
      <c r="A13" s="2"/>
      <c r="B13" s="32" t="s">
        <v>47</v>
      </c>
      <c r="C13" s="33" t="s">
        <v>57</v>
      </c>
      <c r="D13" s="32" t="s">
        <v>51</v>
      </c>
      <c r="E13" s="32"/>
      <c r="F13" s="32"/>
      <c r="G13" s="7"/>
      <c r="H13" s="7"/>
      <c r="I13" s="8"/>
      <c r="J13" s="8"/>
      <c r="K13" s="9"/>
      <c r="L13" s="9"/>
      <c r="M13" s="7"/>
      <c r="N13" s="10"/>
      <c r="O13" s="10"/>
      <c r="P13" s="10"/>
      <c r="Q13" s="10"/>
      <c r="R13" s="2"/>
    </row>
    <row r="14" spans="1:18" ht="21.75" customHeight="1">
      <c r="A14" s="2"/>
      <c r="B14" s="3"/>
      <c r="C14" s="4"/>
      <c r="D14" s="3"/>
      <c r="E14" s="31" t="s">
        <v>71</v>
      </c>
      <c r="F14" s="32"/>
      <c r="G14" s="3"/>
      <c r="H14" s="3"/>
      <c r="I14" s="11"/>
      <c r="J14" s="11"/>
      <c r="K14" s="11"/>
      <c r="L14" s="11"/>
      <c r="M14" s="3"/>
      <c r="N14" s="2"/>
      <c r="O14" s="2"/>
      <c r="P14" s="2"/>
      <c r="Q14" s="2"/>
      <c r="R14" s="2"/>
    </row>
    <row r="15" spans="1:18" ht="16.5" thickBot="1">
      <c r="A15" s="2"/>
      <c r="B15" s="3"/>
      <c r="C15" s="3"/>
      <c r="D15" s="2"/>
      <c r="E15" s="2"/>
      <c r="F15" s="2"/>
      <c r="G15" s="3"/>
      <c r="H15" s="3"/>
      <c r="I15" s="3"/>
      <c r="J15" s="3"/>
      <c r="K15" s="3"/>
      <c r="L15" s="3"/>
      <c r="M15" s="3"/>
      <c r="N15" s="2"/>
      <c r="O15" s="2"/>
      <c r="P15" s="2"/>
      <c r="Q15" s="2"/>
      <c r="R15" s="2"/>
    </row>
    <row r="16" spans="1:18" ht="19.5" customHeight="1" thickTop="1">
      <c r="A16" s="2"/>
      <c r="B16" s="3"/>
      <c r="C16" s="3"/>
      <c r="D16" s="52" t="s">
        <v>66</v>
      </c>
      <c r="E16" s="12"/>
      <c r="F16" s="13" t="s">
        <v>58</v>
      </c>
      <c r="G16" s="14"/>
      <c r="H16" s="14"/>
      <c r="I16" s="14"/>
      <c r="J16" s="14"/>
      <c r="K16" s="14"/>
      <c r="L16" s="14"/>
      <c r="M16" s="14"/>
      <c r="N16" s="15"/>
      <c r="O16" s="15"/>
      <c r="P16" s="15"/>
      <c r="Q16" s="15"/>
      <c r="R16" s="2"/>
    </row>
    <row r="17" spans="1:18" ht="19.5" customHeight="1">
      <c r="A17" s="2"/>
      <c r="B17" s="3"/>
      <c r="C17" s="3"/>
      <c r="D17" s="53"/>
      <c r="E17" s="16"/>
      <c r="F17" s="17" t="s">
        <v>59</v>
      </c>
      <c r="G17" s="7"/>
      <c r="H17" s="7"/>
      <c r="I17" s="7"/>
      <c r="J17" s="7"/>
      <c r="K17" s="7"/>
      <c r="L17" s="7"/>
      <c r="M17" s="7"/>
      <c r="N17" s="10"/>
      <c r="O17" s="10"/>
      <c r="P17" s="10"/>
      <c r="Q17" s="10"/>
      <c r="R17" s="2"/>
    </row>
    <row r="18" spans="1:18" ht="19.5" customHeight="1">
      <c r="A18" s="2"/>
      <c r="B18" s="3"/>
      <c r="C18" s="3"/>
      <c r="D18" s="53"/>
      <c r="E18" s="16"/>
      <c r="F18" s="17" t="s">
        <v>60</v>
      </c>
      <c r="G18" s="7"/>
      <c r="H18" s="7"/>
      <c r="I18" s="7"/>
      <c r="J18" s="7"/>
      <c r="K18" s="7"/>
      <c r="L18" s="7"/>
      <c r="M18" s="7"/>
      <c r="N18" s="10"/>
      <c r="O18" s="10"/>
      <c r="P18" s="10"/>
      <c r="Q18" s="10"/>
      <c r="R18" s="2"/>
    </row>
    <row r="19" spans="1:18" ht="19.5" customHeight="1" thickBot="1">
      <c r="A19" s="2"/>
      <c r="B19" s="3"/>
      <c r="C19" s="3"/>
      <c r="D19" s="54"/>
      <c r="E19" s="18"/>
      <c r="F19" s="19" t="s">
        <v>61</v>
      </c>
      <c r="G19" s="20"/>
      <c r="H19" s="20"/>
      <c r="I19" s="20"/>
      <c r="J19" s="20"/>
      <c r="K19" s="20"/>
      <c r="L19" s="20"/>
      <c r="M19" s="20"/>
      <c r="N19" s="21"/>
      <c r="O19" s="21"/>
      <c r="P19" s="21"/>
      <c r="Q19" s="21"/>
      <c r="R19" s="2"/>
    </row>
    <row r="20" spans="1:18" ht="19.5" customHeight="1" thickTop="1">
      <c r="A20" s="2"/>
      <c r="B20" s="3"/>
      <c r="C20" s="3"/>
      <c r="D20" s="53" t="s">
        <v>67</v>
      </c>
      <c r="E20" s="22"/>
      <c r="F20" s="23" t="s">
        <v>62</v>
      </c>
      <c r="G20" s="24"/>
      <c r="H20" s="24"/>
      <c r="I20" s="24"/>
      <c r="J20" s="24"/>
      <c r="K20" s="24"/>
      <c r="L20" s="24"/>
      <c r="M20" s="24"/>
      <c r="N20" s="25"/>
      <c r="O20" s="25"/>
      <c r="P20" s="25"/>
      <c r="Q20" s="25"/>
      <c r="R20" s="2"/>
    </row>
    <row r="21" spans="1:18" ht="19.5" customHeight="1">
      <c r="A21" s="2"/>
      <c r="B21" s="3"/>
      <c r="C21" s="3"/>
      <c r="D21" s="55"/>
      <c r="E21" s="16"/>
      <c r="F21" s="17" t="s">
        <v>63</v>
      </c>
      <c r="G21" s="7"/>
      <c r="H21" s="7"/>
      <c r="I21" s="7"/>
      <c r="J21" s="7"/>
      <c r="K21" s="7"/>
      <c r="L21" s="7"/>
      <c r="M21" s="7"/>
      <c r="N21" s="10"/>
      <c r="O21" s="10"/>
      <c r="P21" s="10"/>
      <c r="Q21" s="10"/>
      <c r="R21" s="2"/>
    </row>
    <row r="22" spans="1:18" ht="19.5" customHeight="1">
      <c r="A22" s="2"/>
      <c r="B22" s="3"/>
      <c r="C22" s="3"/>
      <c r="D22" s="55"/>
      <c r="E22" s="16"/>
      <c r="F22" s="17" t="s">
        <v>64</v>
      </c>
      <c r="G22" s="7"/>
      <c r="H22" s="7"/>
      <c r="I22" s="7"/>
      <c r="J22" s="7"/>
      <c r="K22" s="7"/>
      <c r="L22" s="7"/>
      <c r="M22" s="7"/>
      <c r="N22" s="10"/>
      <c r="O22" s="10"/>
      <c r="P22" s="10"/>
      <c r="Q22" s="10"/>
      <c r="R22" s="2"/>
    </row>
    <row r="23" spans="1:18" ht="19.5" customHeight="1" thickBot="1">
      <c r="A23" s="2"/>
      <c r="B23" s="3"/>
      <c r="C23" s="3"/>
      <c r="D23" s="56"/>
      <c r="E23" s="26"/>
      <c r="F23" s="19" t="s">
        <v>65</v>
      </c>
      <c r="G23" s="20"/>
      <c r="H23" s="20"/>
      <c r="I23" s="20"/>
      <c r="J23" s="20"/>
      <c r="K23" s="20"/>
      <c r="L23" s="20"/>
      <c r="M23" s="20"/>
      <c r="N23" s="21"/>
      <c r="O23" s="21"/>
      <c r="P23" s="21"/>
      <c r="Q23" s="21"/>
      <c r="R23" s="2"/>
    </row>
    <row r="24" spans="1:18" ht="16.5" thickTop="1">
      <c r="A24" s="2"/>
      <c r="B24" s="3"/>
      <c r="C24" s="3"/>
      <c r="D24" s="2"/>
      <c r="E24" s="2"/>
      <c r="F24" s="2"/>
      <c r="G24" s="3"/>
      <c r="H24" s="3"/>
      <c r="I24" s="3"/>
      <c r="J24" s="3"/>
      <c r="K24" s="3"/>
      <c r="L24" s="3"/>
      <c r="M24" s="3"/>
      <c r="N24" s="2"/>
      <c r="O24" s="2"/>
      <c r="P24" s="2"/>
      <c r="Q24" s="2"/>
      <c r="R24" s="2"/>
    </row>
    <row r="25" spans="1:18">
      <c r="A25" s="2"/>
      <c r="B25" s="3"/>
      <c r="C25" s="3"/>
      <c r="D25" s="2"/>
      <c r="E25" s="2"/>
      <c r="F25" s="2"/>
      <c r="G25" s="3"/>
      <c r="H25" s="3"/>
      <c r="I25" s="3"/>
      <c r="J25" s="3"/>
      <c r="K25" s="3"/>
      <c r="L25" s="3"/>
      <c r="M25" s="3"/>
      <c r="N25" s="2"/>
      <c r="O25" s="2"/>
      <c r="P25" s="2"/>
      <c r="Q25" s="2"/>
      <c r="R25" s="2"/>
    </row>
    <row r="26" spans="1:18">
      <c r="A26" s="2"/>
      <c r="B26" s="4" t="s">
        <v>69</v>
      </c>
      <c r="C26" s="3"/>
      <c r="D26" s="2"/>
      <c r="E26" s="2"/>
      <c r="F26" s="2"/>
      <c r="G26" s="3"/>
      <c r="H26" s="3"/>
      <c r="I26" s="3"/>
      <c r="J26" s="3"/>
      <c r="K26" s="3"/>
      <c r="L26" s="3"/>
      <c r="M26" s="3"/>
      <c r="N26" s="2"/>
      <c r="O26" s="2"/>
      <c r="P26" s="2"/>
      <c r="Q26" s="2"/>
      <c r="R26" s="2"/>
    </row>
    <row r="27" spans="1:18">
      <c r="A27" s="2"/>
      <c r="B27" s="3"/>
      <c r="C27" s="3"/>
      <c r="D27" s="2"/>
      <c r="E27" s="2"/>
      <c r="F27" s="2"/>
      <c r="G27" s="3"/>
      <c r="H27" s="3"/>
      <c r="I27" s="3"/>
      <c r="J27" s="3"/>
      <c r="K27" s="3"/>
      <c r="L27" s="3"/>
      <c r="M27" s="3"/>
      <c r="N27" s="2"/>
      <c r="O27" s="2"/>
      <c r="P27" s="2"/>
      <c r="Q27" s="2"/>
      <c r="R27" s="2"/>
    </row>
    <row r="28" spans="1:18">
      <c r="A28" s="2"/>
      <c r="B28" s="3"/>
      <c r="C28" s="3"/>
      <c r="D28" s="2"/>
      <c r="E28" s="2"/>
      <c r="F28" s="2"/>
      <c r="G28" s="3"/>
      <c r="H28" s="3"/>
      <c r="I28" s="3"/>
      <c r="J28" s="3"/>
      <c r="K28" s="3"/>
      <c r="L28" s="3"/>
      <c r="M28" s="3"/>
      <c r="N28" s="2"/>
      <c r="O28" s="2"/>
      <c r="P28" s="2"/>
      <c r="Q28" s="2"/>
      <c r="R28" s="2"/>
    </row>
    <row r="29" spans="1:18">
      <c r="A29" s="2"/>
      <c r="B29" s="3"/>
      <c r="C29" s="3"/>
      <c r="D29" s="2"/>
      <c r="E29" s="2"/>
      <c r="F29" s="2"/>
      <c r="G29" s="3"/>
      <c r="H29" s="3"/>
      <c r="I29" s="3"/>
      <c r="J29" s="3"/>
      <c r="K29" s="3"/>
      <c r="L29" s="3"/>
      <c r="M29" s="3"/>
      <c r="N29" s="2"/>
      <c r="O29" s="2"/>
      <c r="P29" s="2"/>
      <c r="Q29" s="2"/>
      <c r="R29" s="2"/>
    </row>
    <row r="30" spans="1:18">
      <c r="A30" s="2"/>
      <c r="B30" s="3"/>
      <c r="C30" s="3"/>
      <c r="D30" s="2"/>
      <c r="E30" s="2"/>
      <c r="F30" s="2"/>
      <c r="G30" s="3"/>
      <c r="H30" s="3"/>
      <c r="I30" s="3"/>
      <c r="J30" s="3"/>
      <c r="K30" s="3"/>
      <c r="L30" s="3"/>
      <c r="M30" s="3"/>
      <c r="N30" s="2"/>
      <c r="O30" s="2"/>
      <c r="P30" s="2"/>
      <c r="Q30" s="2"/>
      <c r="R30" s="2"/>
    </row>
    <row r="31" spans="1:18">
      <c r="A31" s="2"/>
      <c r="B31" s="3"/>
      <c r="C31" s="3"/>
      <c r="D31" s="2"/>
      <c r="E31" s="2"/>
      <c r="F31" s="2"/>
      <c r="G31" s="3"/>
      <c r="H31" s="3"/>
      <c r="I31" s="3"/>
      <c r="J31" s="3"/>
      <c r="K31" s="3"/>
      <c r="L31" s="3"/>
      <c r="M31" s="3"/>
      <c r="N31" s="2"/>
      <c r="O31" s="2"/>
      <c r="P31" s="2"/>
      <c r="Q31" s="2"/>
      <c r="R31" s="2"/>
    </row>
    <row r="32" spans="1:18">
      <c r="A32" s="2"/>
      <c r="B32" s="3"/>
      <c r="C32" s="3"/>
      <c r="D32" s="2"/>
      <c r="E32" s="2"/>
      <c r="F32" s="2"/>
      <c r="G32" s="3"/>
      <c r="H32" s="3"/>
      <c r="I32" s="3"/>
      <c r="J32" s="3"/>
      <c r="K32" s="3"/>
      <c r="L32" s="3"/>
      <c r="M32" s="3"/>
      <c r="N32" s="2"/>
      <c r="O32" s="2"/>
      <c r="P32" s="2"/>
      <c r="Q32" s="2"/>
      <c r="R32" s="2"/>
    </row>
    <row r="33" spans="1:18">
      <c r="A33" s="2"/>
      <c r="B33" s="3"/>
      <c r="C33" s="3"/>
      <c r="D33" s="2"/>
      <c r="E33" s="2"/>
      <c r="F33" s="2"/>
      <c r="G33" s="3"/>
      <c r="H33" s="3"/>
      <c r="I33" s="3"/>
      <c r="J33" s="3"/>
      <c r="K33" s="3"/>
      <c r="L33" s="3"/>
      <c r="M33" s="3"/>
      <c r="N33" s="2"/>
      <c r="O33" s="2"/>
      <c r="P33" s="2"/>
      <c r="Q33" s="2"/>
      <c r="R33" s="2"/>
    </row>
    <row r="34" spans="1:18">
      <c r="A34" s="2"/>
      <c r="B34" s="3"/>
      <c r="C34" s="3"/>
      <c r="D34" s="2"/>
      <c r="E34" s="2"/>
      <c r="F34" s="2"/>
      <c r="G34" s="3"/>
      <c r="H34" s="3"/>
      <c r="I34" s="3"/>
      <c r="J34" s="3"/>
      <c r="K34" s="3"/>
      <c r="L34" s="3"/>
      <c r="M34" s="3"/>
      <c r="N34" s="2"/>
      <c r="O34" s="2"/>
      <c r="P34" s="2"/>
      <c r="Q34" s="2"/>
      <c r="R34" s="2"/>
    </row>
    <row r="35" spans="1:18">
      <c r="A35" s="2"/>
      <c r="B35" s="3"/>
      <c r="C35" s="3"/>
      <c r="D35" s="2"/>
      <c r="E35" s="2"/>
      <c r="F35" s="2"/>
      <c r="G35" s="3"/>
      <c r="H35" s="3"/>
      <c r="I35" s="3"/>
      <c r="J35" s="3"/>
      <c r="K35" s="3"/>
      <c r="L35" s="3"/>
      <c r="M35" s="3"/>
      <c r="N35" s="2"/>
      <c r="O35" s="2"/>
      <c r="P35" s="2"/>
      <c r="Q35" s="2"/>
      <c r="R35" s="2"/>
    </row>
    <row r="36" spans="1:18">
      <c r="A36" s="2"/>
      <c r="B36" s="3"/>
      <c r="C36" s="3"/>
      <c r="D36" s="2"/>
      <c r="E36" s="2"/>
      <c r="F36" s="2"/>
      <c r="G36" s="3"/>
      <c r="H36" s="3"/>
      <c r="I36" s="3"/>
      <c r="J36" s="3"/>
      <c r="K36" s="3"/>
      <c r="L36" s="3"/>
      <c r="M36" s="3"/>
      <c r="N36" s="2"/>
      <c r="O36" s="2"/>
      <c r="P36" s="2"/>
      <c r="Q36" s="2"/>
      <c r="R36" s="2"/>
    </row>
    <row r="37" spans="1:18">
      <c r="A37" s="2"/>
      <c r="B37" s="3"/>
      <c r="C37" s="3"/>
      <c r="D37" s="2"/>
      <c r="E37" s="2"/>
      <c r="F37" s="2"/>
      <c r="G37" s="3"/>
      <c r="H37" s="3"/>
      <c r="I37" s="3"/>
      <c r="J37" s="3"/>
      <c r="K37" s="3"/>
      <c r="L37" s="3"/>
      <c r="M37" s="3"/>
      <c r="N37" s="2"/>
      <c r="O37" s="2"/>
      <c r="P37" s="2"/>
      <c r="Q37" s="2"/>
      <c r="R37" s="2"/>
    </row>
    <row r="38" spans="1:18">
      <c r="A38" s="2"/>
      <c r="B38" s="3"/>
      <c r="C38" s="3"/>
      <c r="D38" s="2"/>
      <c r="E38" s="2"/>
      <c r="F38" s="2"/>
      <c r="G38" s="3"/>
      <c r="H38" s="3"/>
      <c r="I38" s="3"/>
      <c r="J38" s="3"/>
      <c r="K38" s="3"/>
      <c r="L38" s="3"/>
      <c r="M38" s="3"/>
      <c r="N38" s="2"/>
      <c r="O38" s="2"/>
      <c r="P38" s="2"/>
      <c r="Q38" s="2"/>
      <c r="R38" s="2"/>
    </row>
    <row r="39" spans="1:18">
      <c r="A39" s="2"/>
      <c r="B39" s="3"/>
      <c r="C39" s="3"/>
      <c r="D39" s="2"/>
      <c r="E39" s="2"/>
      <c r="F39" s="2"/>
      <c r="G39" s="3"/>
      <c r="H39" s="3"/>
      <c r="I39" s="3"/>
      <c r="J39" s="3"/>
      <c r="K39" s="3"/>
      <c r="L39" s="3"/>
      <c r="M39" s="3"/>
      <c r="N39" s="2"/>
      <c r="O39" s="2"/>
      <c r="P39" s="2"/>
      <c r="Q39" s="2"/>
      <c r="R39" s="2"/>
    </row>
  </sheetData>
  <mergeCells count="20">
    <mergeCell ref="G7:Q7"/>
    <mergeCell ref="F7:F9"/>
    <mergeCell ref="D7:D9"/>
    <mergeCell ref="E7:E9"/>
    <mergeCell ref="B7:B9"/>
    <mergeCell ref="C7:C9"/>
    <mergeCell ref="O4:R4"/>
    <mergeCell ref="K1:N1"/>
    <mergeCell ref="K2:N2"/>
    <mergeCell ref="K3:N3"/>
    <mergeCell ref="K4:N4"/>
    <mergeCell ref="O1:R1"/>
    <mergeCell ref="O2:R2"/>
    <mergeCell ref="O3:R3"/>
    <mergeCell ref="A2:E4"/>
    <mergeCell ref="F1:J1"/>
    <mergeCell ref="F2:J2"/>
    <mergeCell ref="F3:J3"/>
    <mergeCell ref="F4:J4"/>
    <mergeCell ref="A1:E1"/>
  </mergeCells>
  <phoneticPr fontId="1"/>
  <pageMargins left="0.11811023622047245" right="0.11811023622047245" top="0.15748031496062992" bottom="0.15748031496062992" header="0.31496062992125984" footer="0.31496062992125984"/>
  <pageSetup paperSize="9"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P27"/>
  <sheetViews>
    <sheetView zoomScale="57" zoomScaleNormal="57" workbookViewId="0">
      <pane ySplit="6" topLeftCell="A7" activePane="bottomLeft" state="frozen"/>
      <selection pane="bottomLeft" activeCell="A7" sqref="A7:D7"/>
    </sheetView>
  </sheetViews>
  <sheetFormatPr defaultColWidth="3.875" defaultRowHeight="19.5"/>
  <cols>
    <col min="1" max="5" width="3.875" style="28"/>
    <col min="6" max="6" width="11.5" style="28" customWidth="1"/>
    <col min="7" max="7" width="34.5" style="28" customWidth="1"/>
    <col min="8" max="8" width="23" style="28" customWidth="1"/>
    <col min="9" max="9" width="49.375" style="28" customWidth="1"/>
    <col min="10" max="10" width="49.625" style="28" customWidth="1"/>
    <col min="11" max="11" width="49.25" style="28" customWidth="1"/>
    <col min="12" max="13" width="11.75" style="28" customWidth="1"/>
    <col min="14" max="14" width="15" style="28" customWidth="1"/>
    <col min="15" max="15" width="49.625" style="29" customWidth="1"/>
    <col min="16" max="16384" width="3.875" style="28"/>
  </cols>
  <sheetData>
    <row r="1" spans="1:68" ht="18" customHeight="1">
      <c r="A1" s="91" t="s">
        <v>80</v>
      </c>
      <c r="B1" s="92"/>
      <c r="C1" s="92"/>
      <c r="D1" s="92"/>
      <c r="E1" s="92"/>
      <c r="F1" s="92"/>
      <c r="G1" s="92"/>
      <c r="H1" s="93"/>
      <c r="I1" s="91" t="s">
        <v>81</v>
      </c>
      <c r="J1" s="93"/>
      <c r="K1" s="91" t="s">
        <v>72</v>
      </c>
      <c r="L1" s="92"/>
      <c r="M1" s="91" t="s">
        <v>94</v>
      </c>
      <c r="N1" s="92"/>
      <c r="O1" s="92"/>
      <c r="P1" s="93"/>
    </row>
    <row r="2" spans="1:68" ht="18" customHeight="1">
      <c r="A2" s="94" t="s">
        <v>83</v>
      </c>
      <c r="B2" s="95"/>
      <c r="C2" s="95"/>
      <c r="D2" s="95"/>
      <c r="E2" s="95"/>
      <c r="F2" s="95"/>
      <c r="G2" s="95"/>
      <c r="H2" s="96"/>
      <c r="I2" s="94" t="s">
        <v>84</v>
      </c>
      <c r="J2" s="96"/>
      <c r="K2" s="94" t="s">
        <v>90</v>
      </c>
      <c r="L2" s="95"/>
      <c r="M2" s="94" t="s">
        <v>96</v>
      </c>
      <c r="N2" s="95"/>
      <c r="O2" s="95"/>
      <c r="P2" s="96"/>
    </row>
    <row r="3" spans="1:68" ht="18" customHeight="1">
      <c r="A3" s="108"/>
      <c r="B3" s="109"/>
      <c r="C3" s="109"/>
      <c r="D3" s="109"/>
      <c r="E3" s="109"/>
      <c r="F3" s="109"/>
      <c r="G3" s="109"/>
      <c r="H3" s="110"/>
      <c r="I3" s="91" t="s">
        <v>82</v>
      </c>
      <c r="J3" s="93"/>
      <c r="K3" s="91" t="s">
        <v>95</v>
      </c>
      <c r="L3" s="92"/>
      <c r="M3" s="91" t="s">
        <v>85</v>
      </c>
      <c r="N3" s="92"/>
      <c r="O3" s="92"/>
      <c r="P3" s="93"/>
    </row>
    <row r="4" spans="1:68" ht="18" customHeight="1">
      <c r="A4" s="97"/>
      <c r="B4" s="98"/>
      <c r="C4" s="98"/>
      <c r="D4" s="98"/>
      <c r="E4" s="98"/>
      <c r="F4" s="98"/>
      <c r="G4" s="98"/>
      <c r="H4" s="99"/>
      <c r="I4" s="102" t="s">
        <v>86</v>
      </c>
      <c r="J4" s="102"/>
      <c r="K4" s="103"/>
      <c r="L4" s="104"/>
      <c r="M4" s="97"/>
      <c r="N4" s="98"/>
      <c r="O4" s="98"/>
      <c r="P4" s="99"/>
    </row>
    <row r="5" spans="1:68" ht="18" customHeight="1"/>
    <row r="6" spans="1:68" ht="48.75" customHeight="1">
      <c r="A6" s="111" t="s">
        <v>0</v>
      </c>
      <c r="B6" s="111"/>
      <c r="C6" s="111"/>
      <c r="D6" s="111"/>
      <c r="E6" s="112" t="s">
        <v>3</v>
      </c>
      <c r="F6" s="113"/>
      <c r="G6" s="35" t="s">
        <v>70</v>
      </c>
      <c r="H6" s="34" t="s">
        <v>1</v>
      </c>
      <c r="I6" s="34" t="s">
        <v>1</v>
      </c>
      <c r="J6" s="34" t="s">
        <v>2</v>
      </c>
      <c r="K6" s="34" t="s">
        <v>77</v>
      </c>
      <c r="L6" s="36" t="s">
        <v>78</v>
      </c>
      <c r="M6" s="36" t="s">
        <v>79</v>
      </c>
      <c r="N6" s="35" t="s">
        <v>5</v>
      </c>
      <c r="O6" s="42" t="s">
        <v>6</v>
      </c>
    </row>
    <row r="7" spans="1:68" s="30" customFormat="1" ht="60" customHeight="1">
      <c r="A7" s="105" t="str">
        <f>TEXT(ROW()-6,"0000")</f>
        <v>0001</v>
      </c>
      <c r="B7" s="106"/>
      <c r="C7" s="106"/>
      <c r="D7" s="107"/>
      <c r="E7" s="100" t="s">
        <v>4</v>
      </c>
      <c r="F7" s="101"/>
      <c r="G7" s="39" t="s">
        <v>7</v>
      </c>
      <c r="H7" s="40" t="s">
        <v>29</v>
      </c>
      <c r="I7" s="40" t="s">
        <v>10</v>
      </c>
      <c r="J7" s="40" t="s">
        <v>24</v>
      </c>
      <c r="K7" s="40" t="s">
        <v>8</v>
      </c>
      <c r="L7" s="37"/>
      <c r="M7" s="37"/>
      <c r="N7" s="38"/>
      <c r="O7" s="43"/>
    </row>
    <row r="8" spans="1:68" s="30" customFormat="1" ht="60" customHeight="1">
      <c r="A8" s="105" t="str">
        <f t="shared" ref="A8:A27" si="0">TEXT(ROW()-6,"0000")</f>
        <v>0002</v>
      </c>
      <c r="B8" s="106"/>
      <c r="C8" s="106"/>
      <c r="D8" s="107"/>
      <c r="E8" s="100" t="s">
        <v>4</v>
      </c>
      <c r="F8" s="101"/>
      <c r="G8" s="39" t="s">
        <v>7</v>
      </c>
      <c r="H8" s="40" t="s">
        <v>30</v>
      </c>
      <c r="I8" s="40" t="s">
        <v>11</v>
      </c>
      <c r="J8" s="40" t="s">
        <v>25</v>
      </c>
      <c r="K8" s="40" t="s">
        <v>9</v>
      </c>
      <c r="L8" s="37"/>
      <c r="M8" s="37"/>
      <c r="N8" s="38"/>
      <c r="O8" s="43"/>
    </row>
    <row r="9" spans="1:68" s="30" customFormat="1" ht="60" customHeight="1">
      <c r="A9" s="105" t="str">
        <f t="shared" si="0"/>
        <v>0003</v>
      </c>
      <c r="B9" s="106"/>
      <c r="C9" s="106"/>
      <c r="D9" s="107"/>
      <c r="E9" s="100" t="s">
        <v>4</v>
      </c>
      <c r="F9" s="101"/>
      <c r="G9" s="39" t="s">
        <v>7</v>
      </c>
      <c r="H9" s="40" t="s">
        <v>31</v>
      </c>
      <c r="I9" s="40" t="s">
        <v>20</v>
      </c>
      <c r="J9" s="40" t="s">
        <v>24</v>
      </c>
      <c r="K9" s="40" t="s">
        <v>12</v>
      </c>
      <c r="L9" s="37"/>
      <c r="M9" s="37"/>
      <c r="N9" s="38"/>
      <c r="O9" s="43"/>
    </row>
    <row r="10" spans="1:68" s="30" customFormat="1" ht="60" customHeight="1">
      <c r="A10" s="105" t="str">
        <f t="shared" si="0"/>
        <v>0004</v>
      </c>
      <c r="B10" s="106"/>
      <c r="C10" s="106"/>
      <c r="D10" s="107"/>
      <c r="E10" s="100" t="s">
        <v>4</v>
      </c>
      <c r="F10" s="101"/>
      <c r="G10" s="39" t="s">
        <v>7</v>
      </c>
      <c r="H10" s="40" t="s">
        <v>32</v>
      </c>
      <c r="I10" s="40" t="s">
        <v>21</v>
      </c>
      <c r="J10" s="40" t="s">
        <v>25</v>
      </c>
      <c r="K10" s="40" t="s">
        <v>13</v>
      </c>
      <c r="L10" s="37"/>
      <c r="M10" s="37"/>
      <c r="N10" s="38"/>
      <c r="O10" s="43"/>
    </row>
    <row r="11" spans="1:68" s="30" customFormat="1" ht="67.5" customHeight="1">
      <c r="A11" s="105" t="str">
        <f t="shared" si="0"/>
        <v>0005</v>
      </c>
      <c r="B11" s="106"/>
      <c r="C11" s="106"/>
      <c r="D11" s="107"/>
      <c r="E11" s="100" t="s">
        <v>38</v>
      </c>
      <c r="F11" s="101"/>
      <c r="G11" s="39" t="s">
        <v>7</v>
      </c>
      <c r="H11" s="40" t="s">
        <v>40</v>
      </c>
      <c r="I11" s="40" t="s">
        <v>43</v>
      </c>
      <c r="J11" s="40" t="s">
        <v>41</v>
      </c>
      <c r="K11" s="40" t="s">
        <v>42</v>
      </c>
      <c r="L11" s="37"/>
      <c r="M11" s="37"/>
      <c r="N11" s="38"/>
      <c r="O11" s="43"/>
    </row>
    <row r="12" spans="1:68" s="30" customFormat="1" ht="60" customHeight="1">
      <c r="A12" s="105" t="str">
        <f t="shared" si="0"/>
        <v>0006</v>
      </c>
      <c r="B12" s="106"/>
      <c r="C12" s="106"/>
      <c r="D12" s="107"/>
      <c r="E12" s="100" t="s">
        <v>4</v>
      </c>
      <c r="F12" s="101"/>
      <c r="G12" s="39" t="s">
        <v>14</v>
      </c>
      <c r="H12" s="40" t="s">
        <v>33</v>
      </c>
      <c r="I12" s="40" t="s">
        <v>15</v>
      </c>
      <c r="J12" s="40" t="s">
        <v>24</v>
      </c>
      <c r="K12" s="40" t="s">
        <v>16</v>
      </c>
      <c r="L12" s="37"/>
      <c r="M12" s="37"/>
      <c r="N12" s="38"/>
      <c r="O12" s="43"/>
    </row>
    <row r="13" spans="1:68" s="30" customFormat="1" ht="60" customHeight="1">
      <c r="A13" s="105" t="str">
        <f t="shared" si="0"/>
        <v>0007</v>
      </c>
      <c r="B13" s="106"/>
      <c r="C13" s="106"/>
      <c r="D13" s="107"/>
      <c r="E13" s="100" t="s">
        <v>4</v>
      </c>
      <c r="F13" s="101"/>
      <c r="G13" s="39" t="s">
        <v>14</v>
      </c>
      <c r="H13" s="40" t="s">
        <v>34</v>
      </c>
      <c r="I13" s="40" t="s">
        <v>17</v>
      </c>
      <c r="J13" s="40" t="s">
        <v>25</v>
      </c>
      <c r="K13" s="40" t="s">
        <v>18</v>
      </c>
      <c r="L13" s="37"/>
      <c r="M13" s="37"/>
      <c r="N13" s="38"/>
      <c r="O13" s="43"/>
    </row>
    <row r="14" spans="1:68" s="30" customFormat="1" ht="60" customHeight="1">
      <c r="A14" s="105" t="str">
        <f t="shared" si="0"/>
        <v>0008</v>
      </c>
      <c r="B14" s="106"/>
      <c r="C14" s="106"/>
      <c r="D14" s="107"/>
      <c r="E14" s="100" t="s">
        <v>4</v>
      </c>
      <c r="F14" s="101"/>
      <c r="G14" s="39" t="s">
        <v>14</v>
      </c>
      <c r="H14" s="40" t="s">
        <v>35</v>
      </c>
      <c r="I14" s="40" t="s">
        <v>19</v>
      </c>
      <c r="J14" s="40" t="s">
        <v>24</v>
      </c>
      <c r="K14" s="40" t="s">
        <v>22</v>
      </c>
      <c r="L14" s="37"/>
      <c r="M14" s="37"/>
      <c r="N14" s="38"/>
      <c r="O14" s="43"/>
    </row>
    <row r="15" spans="1:68" s="30" customFormat="1" ht="60" customHeight="1">
      <c r="A15" s="105" t="str">
        <f t="shared" si="0"/>
        <v>0009</v>
      </c>
      <c r="B15" s="106"/>
      <c r="C15" s="106"/>
      <c r="D15" s="107"/>
      <c r="E15" s="100" t="s">
        <v>4</v>
      </c>
      <c r="F15" s="101"/>
      <c r="G15" s="39" t="s">
        <v>14</v>
      </c>
      <c r="H15" s="40" t="s">
        <v>36</v>
      </c>
      <c r="I15" s="40" t="s">
        <v>23</v>
      </c>
      <c r="J15" s="40" t="s">
        <v>25</v>
      </c>
      <c r="K15" s="40" t="s">
        <v>13</v>
      </c>
      <c r="L15" s="37"/>
      <c r="M15" s="37"/>
      <c r="N15" s="38"/>
      <c r="O15" s="43"/>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9"/>
      <c r="BF15" s="29"/>
      <c r="BG15" s="29"/>
      <c r="BH15" s="29"/>
      <c r="BI15" s="29"/>
      <c r="BJ15" s="29"/>
      <c r="BK15" s="29"/>
      <c r="BL15" s="29"/>
      <c r="BM15" s="29"/>
      <c r="BN15" s="29"/>
      <c r="BO15" s="29"/>
      <c r="BP15" s="29"/>
    </row>
    <row r="16" spans="1:68" s="30" customFormat="1" ht="60" customHeight="1">
      <c r="A16" s="105" t="str">
        <f t="shared" si="0"/>
        <v>0010</v>
      </c>
      <c r="B16" s="106"/>
      <c r="C16" s="106"/>
      <c r="D16" s="107"/>
      <c r="E16" s="100" t="s">
        <v>26</v>
      </c>
      <c r="F16" s="101"/>
      <c r="G16" s="39" t="s">
        <v>7</v>
      </c>
      <c r="H16" s="40" t="s">
        <v>39</v>
      </c>
      <c r="I16" s="40" t="s">
        <v>28</v>
      </c>
      <c r="J16" s="40" t="s">
        <v>27</v>
      </c>
      <c r="K16" s="40" t="s">
        <v>37</v>
      </c>
      <c r="L16" s="37"/>
      <c r="M16" s="37"/>
      <c r="N16" s="38"/>
      <c r="O16" s="43"/>
    </row>
    <row r="17" spans="1:15" s="30" customFormat="1">
      <c r="A17" s="105" t="str">
        <f t="shared" si="0"/>
        <v>0011</v>
      </c>
      <c r="B17" s="106"/>
      <c r="C17" s="106"/>
      <c r="D17" s="107"/>
      <c r="E17" s="100"/>
      <c r="F17" s="101"/>
      <c r="G17" s="39"/>
      <c r="H17" s="41"/>
      <c r="I17" s="41"/>
      <c r="J17" s="41"/>
      <c r="K17" s="41"/>
      <c r="L17" s="37"/>
      <c r="M17" s="37"/>
      <c r="N17" s="38"/>
      <c r="O17" s="43"/>
    </row>
    <row r="18" spans="1:15" s="30" customFormat="1">
      <c r="A18" s="105" t="str">
        <f t="shared" si="0"/>
        <v>0012</v>
      </c>
      <c r="B18" s="106"/>
      <c r="C18" s="106"/>
      <c r="D18" s="107"/>
      <c r="E18" s="100"/>
      <c r="F18" s="101"/>
      <c r="G18" s="39"/>
      <c r="H18" s="41"/>
      <c r="I18" s="41"/>
      <c r="J18" s="41"/>
      <c r="K18" s="41"/>
      <c r="L18" s="37"/>
      <c r="M18" s="37"/>
      <c r="N18" s="38"/>
      <c r="O18" s="43"/>
    </row>
    <row r="19" spans="1:15" s="30" customFormat="1">
      <c r="A19" s="105" t="str">
        <f t="shared" si="0"/>
        <v>0013</v>
      </c>
      <c r="B19" s="106"/>
      <c r="C19" s="106"/>
      <c r="D19" s="107"/>
      <c r="E19" s="100"/>
      <c r="F19" s="101"/>
      <c r="G19" s="39"/>
      <c r="H19" s="41"/>
      <c r="I19" s="41"/>
      <c r="J19" s="41"/>
      <c r="K19" s="41"/>
      <c r="L19" s="37"/>
      <c r="M19" s="37"/>
      <c r="N19" s="38"/>
      <c r="O19" s="43"/>
    </row>
    <row r="20" spans="1:15" s="30" customFormat="1">
      <c r="A20" s="105" t="str">
        <f t="shared" si="0"/>
        <v>0014</v>
      </c>
      <c r="B20" s="106"/>
      <c r="C20" s="106"/>
      <c r="D20" s="107"/>
      <c r="E20" s="100"/>
      <c r="F20" s="101"/>
      <c r="G20" s="39"/>
      <c r="H20" s="41"/>
      <c r="I20" s="41"/>
      <c r="J20" s="41"/>
      <c r="K20" s="41"/>
      <c r="L20" s="37"/>
      <c r="M20" s="37"/>
      <c r="N20" s="38"/>
      <c r="O20" s="43"/>
    </row>
    <row r="21" spans="1:15" s="30" customFormat="1">
      <c r="A21" s="105" t="str">
        <f t="shared" si="0"/>
        <v>0015</v>
      </c>
      <c r="B21" s="106"/>
      <c r="C21" s="106"/>
      <c r="D21" s="107"/>
      <c r="E21" s="100"/>
      <c r="F21" s="101"/>
      <c r="G21" s="39"/>
      <c r="H21" s="41"/>
      <c r="I21" s="41"/>
      <c r="J21" s="41"/>
      <c r="K21" s="41"/>
      <c r="L21" s="37"/>
      <c r="M21" s="37"/>
      <c r="N21" s="38"/>
      <c r="O21" s="43"/>
    </row>
    <row r="22" spans="1:15" s="30" customFormat="1">
      <c r="A22" s="105" t="str">
        <f t="shared" si="0"/>
        <v>0016</v>
      </c>
      <c r="B22" s="106"/>
      <c r="C22" s="106"/>
      <c r="D22" s="107"/>
      <c r="E22" s="100"/>
      <c r="F22" s="101"/>
      <c r="G22" s="39"/>
      <c r="H22" s="41"/>
      <c r="I22" s="41"/>
      <c r="J22" s="41"/>
      <c r="K22" s="41"/>
      <c r="L22" s="37"/>
      <c r="M22" s="37"/>
      <c r="N22" s="38"/>
      <c r="O22" s="43"/>
    </row>
    <row r="23" spans="1:15" s="30" customFormat="1">
      <c r="A23" s="105" t="str">
        <f t="shared" si="0"/>
        <v>0017</v>
      </c>
      <c r="B23" s="106"/>
      <c r="C23" s="106"/>
      <c r="D23" s="107"/>
      <c r="E23" s="100"/>
      <c r="F23" s="101"/>
      <c r="G23" s="39"/>
      <c r="H23" s="41"/>
      <c r="I23" s="41"/>
      <c r="J23" s="41"/>
      <c r="K23" s="41"/>
      <c r="L23" s="37"/>
      <c r="M23" s="37"/>
      <c r="N23" s="38"/>
      <c r="O23" s="43"/>
    </row>
    <row r="24" spans="1:15" s="30" customFormat="1">
      <c r="A24" s="105" t="str">
        <f t="shared" si="0"/>
        <v>0018</v>
      </c>
      <c r="B24" s="106"/>
      <c r="C24" s="106"/>
      <c r="D24" s="107"/>
      <c r="E24" s="100"/>
      <c r="F24" s="101"/>
      <c r="G24" s="39"/>
      <c r="H24" s="41"/>
      <c r="I24" s="41"/>
      <c r="J24" s="41"/>
      <c r="K24" s="41"/>
      <c r="L24" s="37"/>
      <c r="M24" s="37"/>
      <c r="N24" s="38"/>
      <c r="O24" s="43"/>
    </row>
    <row r="25" spans="1:15" s="30" customFormat="1">
      <c r="A25" s="105" t="str">
        <f t="shared" si="0"/>
        <v>0019</v>
      </c>
      <c r="B25" s="106"/>
      <c r="C25" s="106"/>
      <c r="D25" s="107"/>
      <c r="E25" s="100"/>
      <c r="F25" s="101"/>
      <c r="G25" s="39"/>
      <c r="H25" s="41"/>
      <c r="I25" s="41"/>
      <c r="J25" s="41"/>
      <c r="K25" s="41"/>
      <c r="L25" s="37"/>
      <c r="M25" s="37"/>
      <c r="N25" s="38"/>
      <c r="O25" s="43"/>
    </row>
    <row r="26" spans="1:15" s="30" customFormat="1">
      <c r="A26" s="105" t="str">
        <f t="shared" si="0"/>
        <v>0020</v>
      </c>
      <c r="B26" s="106"/>
      <c r="C26" s="106"/>
      <c r="D26" s="107"/>
      <c r="E26" s="100"/>
      <c r="F26" s="101"/>
      <c r="G26" s="39"/>
      <c r="H26" s="41"/>
      <c r="I26" s="41"/>
      <c r="J26" s="41"/>
      <c r="K26" s="41"/>
      <c r="L26" s="37"/>
      <c r="M26" s="37"/>
      <c r="N26" s="38"/>
      <c r="O26" s="43"/>
    </row>
    <row r="27" spans="1:15" s="30" customFormat="1">
      <c r="A27" s="105" t="str">
        <f t="shared" si="0"/>
        <v>0021</v>
      </c>
      <c r="B27" s="106"/>
      <c r="C27" s="106"/>
      <c r="D27" s="107"/>
      <c r="E27" s="100"/>
      <c r="F27" s="101"/>
      <c r="G27" s="39"/>
      <c r="H27" s="41"/>
      <c r="I27" s="41"/>
      <c r="J27" s="41"/>
      <c r="K27" s="41"/>
      <c r="L27" s="37"/>
      <c r="M27" s="37"/>
      <c r="N27" s="38"/>
      <c r="O27" s="43"/>
    </row>
  </sheetData>
  <mergeCells count="58">
    <mergeCell ref="A20:D20"/>
    <mergeCell ref="A21:D21"/>
    <mergeCell ref="A18:D18"/>
    <mergeCell ref="A19:D19"/>
    <mergeCell ref="A9:D9"/>
    <mergeCell ref="A15:D15"/>
    <mergeCell ref="A16:D16"/>
    <mergeCell ref="A17:D17"/>
    <mergeCell ref="A10:D10"/>
    <mergeCell ref="A8:D8"/>
    <mergeCell ref="E14:F14"/>
    <mergeCell ref="E6:F6"/>
    <mergeCell ref="A12:D12"/>
    <mergeCell ref="A13:D13"/>
    <mergeCell ref="A14:D14"/>
    <mergeCell ref="E11:F11"/>
    <mergeCell ref="E7:F7"/>
    <mergeCell ref="A11:D11"/>
    <mergeCell ref="E8:F8"/>
    <mergeCell ref="E9:F9"/>
    <mergeCell ref="E10:F10"/>
    <mergeCell ref="E12:F12"/>
    <mergeCell ref="E13:F13"/>
    <mergeCell ref="A26:D26"/>
    <mergeCell ref="A27:D27"/>
    <mergeCell ref="E25:F25"/>
    <mergeCell ref="E26:F26"/>
    <mergeCell ref="E27:F27"/>
    <mergeCell ref="A25:D25"/>
    <mergeCell ref="A24:D24"/>
    <mergeCell ref="A23:D23"/>
    <mergeCell ref="A1:H1"/>
    <mergeCell ref="A2:H4"/>
    <mergeCell ref="E23:F23"/>
    <mergeCell ref="E18:F18"/>
    <mergeCell ref="E19:F19"/>
    <mergeCell ref="E20:F20"/>
    <mergeCell ref="A22:D22"/>
    <mergeCell ref="E17:F17"/>
    <mergeCell ref="E15:F15"/>
    <mergeCell ref="E16:F16"/>
    <mergeCell ref="E21:F21"/>
    <mergeCell ref="E22:F22"/>
    <mergeCell ref="A6:D6"/>
    <mergeCell ref="A7:D7"/>
    <mergeCell ref="M1:P1"/>
    <mergeCell ref="M2:P2"/>
    <mergeCell ref="M3:P3"/>
    <mergeCell ref="M4:P4"/>
    <mergeCell ref="E24:F24"/>
    <mergeCell ref="I1:J1"/>
    <mergeCell ref="I2:J2"/>
    <mergeCell ref="I3:J3"/>
    <mergeCell ref="I4:J4"/>
    <mergeCell ref="K1:L1"/>
    <mergeCell ref="K2:L2"/>
    <mergeCell ref="K3:L3"/>
    <mergeCell ref="K4:L4"/>
  </mergeCells>
  <phoneticPr fontId="1"/>
  <pageMargins left="0.11811023622047245" right="0.11811023622047245" top="0.15748031496062992" bottom="0.35433070866141736" header="0.31496062992125984" footer="0.31496062992125984"/>
  <pageSetup paperSize="9" scale="31" fitToHeight="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報告書</vt:lpstr>
      <vt:lpstr>集計</vt:lpstr>
      <vt:lpstr>IT_0001</vt:lpstr>
      <vt:lpstr>表紙!Print_Area</vt:lpstr>
      <vt:lpstr>IT_0001!Print_Titles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茂木 草平</dc:creator>
  <cp:lastModifiedBy>西山 恵美子</cp:lastModifiedBy>
  <cp:lastPrinted>2017-10-04T03:44:06Z</cp:lastPrinted>
  <dcterms:created xsi:type="dcterms:W3CDTF">2014-05-16T09:26:10Z</dcterms:created>
  <dcterms:modified xsi:type="dcterms:W3CDTF">2017-10-04T03:45:38Z</dcterms:modified>
</cp:coreProperties>
</file>